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1" sheetId="1" r:id="rId1"/>
    <sheet name="Лист1 (3)" sheetId="2" r:id="rId2"/>
    <sheet name="Лист1 (2)" sheetId="3" r:id="rId3"/>
  </sheets>
  <definedNames/>
  <calcPr fullCalcOnLoad="1"/>
</workbook>
</file>

<file path=xl/comments1.xml><?xml version="1.0" encoding="utf-8"?>
<comments xmlns="http://schemas.openxmlformats.org/spreadsheetml/2006/main">
  <authors>
    <author>kib</author>
  </authors>
  <commentList>
    <comment ref="E4" authorId="0">
      <text>
        <r>
          <rPr>
            <b/>
            <sz val="8"/>
            <rFont val="Tahoma"/>
            <family val="2"/>
          </rPr>
          <t>kib:</t>
        </r>
        <r>
          <rPr>
            <sz val="8"/>
            <rFont val="Tahoma"/>
            <family val="2"/>
          </rPr>
          <t xml:space="preserve">
Извещение подлежит заполнению. Квитанция заполняется автоматически.
</t>
        </r>
      </text>
    </comment>
    <comment ref="E38" authorId="0">
      <text>
        <r>
          <rPr>
            <b/>
            <sz val="8"/>
            <rFont val="Tahoma"/>
            <family val="2"/>
          </rPr>
          <t>kib:</t>
        </r>
        <r>
          <rPr>
            <sz val="8"/>
            <rFont val="Tahoma"/>
            <family val="2"/>
          </rPr>
          <t xml:space="preserve">
Извещение подлежит заполнению. Квитанция заполняется автоматически.
</t>
        </r>
      </text>
    </comment>
  </commentList>
</comments>
</file>

<file path=xl/comments2.xml><?xml version="1.0" encoding="utf-8"?>
<comments xmlns="http://schemas.openxmlformats.org/spreadsheetml/2006/main">
  <authors>
    <author>kib</author>
  </authors>
  <commentList>
    <comment ref="E4" authorId="0">
      <text>
        <r>
          <rPr>
            <b/>
            <sz val="8"/>
            <rFont val="Tahoma"/>
            <family val="2"/>
          </rPr>
          <t>kib:</t>
        </r>
        <r>
          <rPr>
            <sz val="8"/>
            <rFont val="Tahoma"/>
            <family val="2"/>
          </rPr>
          <t xml:space="preserve">
Извещение подлежит заполнению. Квитанция заполняется автоматически.
</t>
        </r>
      </text>
    </comment>
    <comment ref="E38" authorId="0">
      <text>
        <r>
          <rPr>
            <b/>
            <sz val="8"/>
            <rFont val="Tahoma"/>
            <family val="2"/>
          </rPr>
          <t>kib:</t>
        </r>
        <r>
          <rPr>
            <sz val="8"/>
            <rFont val="Tahoma"/>
            <family val="2"/>
          </rPr>
          <t xml:space="preserve">
Извещение подлежит заполнению. Квитанция заполняется автоматически.
</t>
        </r>
      </text>
    </comment>
  </commentList>
</comments>
</file>

<file path=xl/comments3.xml><?xml version="1.0" encoding="utf-8"?>
<comments xmlns="http://schemas.openxmlformats.org/spreadsheetml/2006/main">
  <authors>
    <author>kib</author>
  </authors>
  <commentList>
    <comment ref="E4" authorId="0">
      <text>
        <r>
          <rPr>
            <b/>
            <sz val="8"/>
            <rFont val="Tahoma"/>
            <family val="2"/>
          </rPr>
          <t>kib:</t>
        </r>
        <r>
          <rPr>
            <sz val="8"/>
            <rFont val="Tahoma"/>
            <family val="2"/>
          </rPr>
          <t xml:space="preserve">
Извещение подлежит заполнению. Квитанция заполняется автоматически.
</t>
        </r>
      </text>
    </comment>
    <comment ref="E38" authorId="0">
      <text>
        <r>
          <rPr>
            <b/>
            <sz val="8"/>
            <rFont val="Tahoma"/>
            <family val="2"/>
          </rPr>
          <t>kib:</t>
        </r>
        <r>
          <rPr>
            <sz val="8"/>
            <rFont val="Tahoma"/>
            <family val="2"/>
          </rPr>
          <t xml:space="preserve">
Извещение подлежит заполнению. Квитанция заполняется автоматически.
</t>
        </r>
      </text>
    </comment>
  </commentList>
</comments>
</file>

<file path=xl/sharedStrings.xml><?xml version="1.0" encoding="utf-8"?>
<sst xmlns="http://schemas.openxmlformats.org/spreadsheetml/2006/main" count="201" uniqueCount="37">
  <si>
    <t>Форма№ ПД-4</t>
  </si>
  <si>
    <t>Счет получателя</t>
  </si>
  <si>
    <t>Корр.счет</t>
  </si>
  <si>
    <t>БИК</t>
  </si>
  <si>
    <t>ИНН</t>
  </si>
  <si>
    <t>Плательщик:</t>
  </si>
  <si>
    <t>Назначение платежа</t>
  </si>
  <si>
    <t>Подпись плательщика</t>
  </si>
  <si>
    <t>Дата</t>
  </si>
  <si>
    <t>К
В
И
Т
А
Н
Ц
И
Я</t>
  </si>
  <si>
    <t>Сумма</t>
  </si>
  <si>
    <t>И
З
В
Е
Щ
Е
Н
И
Е</t>
  </si>
  <si>
    <t>Тел.</t>
  </si>
  <si>
    <t>КПП</t>
  </si>
  <si>
    <t>на имя</t>
  </si>
  <si>
    <t xml:space="preserve">от </t>
  </si>
  <si>
    <t>040395000</t>
  </si>
  <si>
    <t>Банк получателя: ФУ в г.Новороссийске РКЦ Новороссийск</t>
  </si>
  <si>
    <t>Получатель платежа МБОУ СОШ №18 л/с 925.42.079.0</t>
  </si>
  <si>
    <t>40701810700003000001</t>
  </si>
  <si>
    <t xml:space="preserve">Предоставление дополнительного образования КД92530201040040000130 Т.С.20.00.00  </t>
  </si>
  <si>
    <t xml:space="preserve">Благотворительная помощь КД92530303040040000180 Т.С.20.00.00  </t>
  </si>
  <si>
    <t>Тел. 27-26-82</t>
  </si>
  <si>
    <t>Романенко Наталья Петровна</t>
  </si>
  <si>
    <t>Адрес: г. Новороссийск ул.Межевая, 4 кв.33</t>
  </si>
  <si>
    <t xml:space="preserve">на имя Романенко Кирилла </t>
  </si>
  <si>
    <t xml:space="preserve">Благотворительная помощь КД92500000000000000180 Т.С.20.00.00  </t>
  </si>
  <si>
    <t>Адрес: г.Новороссийск, ул.Мефодиевская,15</t>
  </si>
  <si>
    <t>Тел.27-26-82</t>
  </si>
  <si>
    <t>от Репш Светлана Сергеевна</t>
  </si>
  <si>
    <t>от Бордик Любовь Александровна</t>
  </si>
  <si>
    <t>Бордик Любовь Александровна</t>
  </si>
  <si>
    <t>Репш Светлана Сергеевна</t>
  </si>
  <si>
    <t xml:space="preserve">Адрес: </t>
  </si>
  <si>
    <t>Получатель платежа МБОУ СОШ № 32 л/с 925.41.087.0</t>
  </si>
  <si>
    <t>Прочие поступления КД 92500000000000000150 Т.С.20.00.00</t>
  </si>
  <si>
    <t>Прочие поступления КД 92500000000000000150(питание)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</si>
</sst>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48"/>
      <name val="Times New Roman"/>
      <family val="1"/>
    </font>
    <font>
      <b/>
      <sz val="9"/>
      <color indexed="48"/>
      <name val="Times New Roman"/>
      <family val="1"/>
    </font>
    <font>
      <b/>
      <sz val="8"/>
      <color indexed="48"/>
      <name val="Times New Roman"/>
      <family val="1"/>
    </font>
    <font>
      <sz val="8"/>
      <color indexed="4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21" xfId="0" applyFont="1" applyBorder="1" applyAlignment="1">
      <alignment horizontal="left" vertical="center"/>
    </xf>
    <xf numFmtId="0" fontId="5" fillId="0" borderId="12" xfId="0" applyNumberFormat="1" applyFont="1" applyBorder="1" applyAlignment="1">
      <alignment/>
    </xf>
    <xf numFmtId="0" fontId="5" fillId="0" borderId="21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/>
    </xf>
    <xf numFmtId="0" fontId="4" fillId="0" borderId="21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2" fontId="4" fillId="0" borderId="22" xfId="0" applyNumberFormat="1" applyFont="1" applyBorder="1" applyAlignment="1">
      <alignment horizontal="right" vertical="center"/>
    </xf>
    <xf numFmtId="2" fontId="5" fillId="0" borderId="22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49" fontId="5" fillId="0" borderId="12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53</xdr:row>
      <xdr:rowOff>0</xdr:rowOff>
    </xdr:from>
    <xdr:to>
      <xdr:col>4</xdr:col>
      <xdr:colOff>219075</xdr:colOff>
      <xdr:row>55</xdr:row>
      <xdr:rowOff>142875</xdr:rowOff>
    </xdr:to>
    <xdr:pic>
      <xdr:nvPicPr>
        <xdr:cNvPr id="1" name="Picture 10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3630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4</xdr:col>
      <xdr:colOff>219075</xdr:colOff>
      <xdr:row>21</xdr:row>
      <xdr:rowOff>85725</xdr:rowOff>
    </xdr:to>
    <xdr:pic>
      <xdr:nvPicPr>
        <xdr:cNvPr id="2" name="Picture 10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28612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53</xdr:row>
      <xdr:rowOff>0</xdr:rowOff>
    </xdr:from>
    <xdr:to>
      <xdr:col>4</xdr:col>
      <xdr:colOff>219075</xdr:colOff>
      <xdr:row>55</xdr:row>
      <xdr:rowOff>142875</xdr:rowOff>
    </xdr:to>
    <xdr:pic>
      <xdr:nvPicPr>
        <xdr:cNvPr id="1" name="Picture 10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3630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19</xdr:row>
      <xdr:rowOff>28575</xdr:rowOff>
    </xdr:from>
    <xdr:to>
      <xdr:col>0</xdr:col>
      <xdr:colOff>1447800</xdr:colOff>
      <xdr:row>21</xdr:row>
      <xdr:rowOff>114300</xdr:rowOff>
    </xdr:to>
    <xdr:pic>
      <xdr:nvPicPr>
        <xdr:cNvPr id="2" name="Picture 10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3147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53</xdr:row>
      <xdr:rowOff>0</xdr:rowOff>
    </xdr:from>
    <xdr:to>
      <xdr:col>4</xdr:col>
      <xdr:colOff>219075</xdr:colOff>
      <xdr:row>55</xdr:row>
      <xdr:rowOff>142875</xdr:rowOff>
    </xdr:to>
    <xdr:pic>
      <xdr:nvPicPr>
        <xdr:cNvPr id="1" name="Picture 10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3630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zoomScalePageLayoutView="0" workbookViewId="0" topLeftCell="A38">
      <selection activeCell="E63" sqref="E63:I63"/>
    </sheetView>
  </sheetViews>
  <sheetFormatPr defaultColWidth="9.00390625" defaultRowHeight="12.75"/>
  <cols>
    <col min="1" max="1" width="20.625" style="1" customWidth="1"/>
    <col min="2" max="2" width="4.375" style="1" customWidth="1"/>
    <col min="3" max="4" width="1.00390625" style="1" customWidth="1"/>
    <col min="5" max="5" width="14.375" style="1" customWidth="1"/>
    <col min="6" max="6" width="21.00390625" style="1" customWidth="1"/>
    <col min="7" max="7" width="7.25390625" style="1" customWidth="1"/>
    <col min="8" max="8" width="1.12109375" style="1" customWidth="1"/>
    <col min="9" max="9" width="7.625" style="1" customWidth="1"/>
    <col min="10" max="10" width="1.625" style="1" customWidth="1"/>
    <col min="11" max="11" width="18.125" style="1" customWidth="1"/>
    <col min="12" max="16384" width="9.125" style="1" customWidth="1"/>
  </cols>
  <sheetData>
    <row r="1" ht="12.75"/>
    <row r="2" ht="12.75">
      <c r="K2" s="2" t="s">
        <v>0</v>
      </c>
    </row>
    <row r="3" spans="1:5" ht="6" customHeight="1" hidden="1">
      <c r="A3" s="3"/>
      <c r="B3" s="3"/>
      <c r="C3" s="3"/>
      <c r="D3" s="3"/>
      <c r="E3" s="3"/>
    </row>
    <row r="4" spans="1:11" ht="26.25" customHeight="1">
      <c r="A4" s="19"/>
      <c r="B4" s="38"/>
      <c r="C4" s="4"/>
      <c r="E4" s="39" t="s">
        <v>34</v>
      </c>
      <c r="F4" s="39"/>
      <c r="G4" s="39"/>
      <c r="H4" s="39"/>
      <c r="I4" s="39"/>
      <c r="J4" s="39"/>
      <c r="K4" s="39"/>
    </row>
    <row r="5" spans="1:11" ht="15.75" customHeight="1" hidden="1">
      <c r="A5" s="3"/>
      <c r="B5" s="38"/>
      <c r="C5" s="4"/>
      <c r="E5" s="9"/>
      <c r="F5" s="5"/>
      <c r="G5" s="5"/>
      <c r="H5" s="5"/>
      <c r="I5" s="5"/>
      <c r="J5" s="5"/>
      <c r="K5" s="20"/>
    </row>
    <row r="6" spans="1:11" ht="29.25" customHeight="1">
      <c r="A6" s="3"/>
      <c r="B6" s="38"/>
      <c r="C6" s="4"/>
      <c r="E6" s="40" t="s">
        <v>17</v>
      </c>
      <c r="F6" s="40"/>
      <c r="G6" s="40"/>
      <c r="H6" s="40"/>
      <c r="I6" s="40"/>
      <c r="J6" s="40"/>
      <c r="K6" s="40"/>
    </row>
    <row r="7" spans="1:3" ht="9" customHeight="1">
      <c r="A7" s="3"/>
      <c r="B7" s="41" t="s">
        <v>11</v>
      </c>
      <c r="C7" s="4"/>
    </row>
    <row r="8" spans="1:11" ht="15.75" customHeight="1">
      <c r="A8" s="3"/>
      <c r="B8" s="42"/>
      <c r="C8" s="4"/>
      <c r="E8" s="10" t="s">
        <v>1</v>
      </c>
      <c r="F8" s="35" t="s">
        <v>19</v>
      </c>
      <c r="G8" s="7"/>
      <c r="H8" s="7"/>
      <c r="I8" s="21" t="s">
        <v>3</v>
      </c>
      <c r="J8" s="22">
        <v>40349516</v>
      </c>
      <c r="K8" s="30" t="s">
        <v>16</v>
      </c>
    </row>
    <row r="9" spans="1:11" ht="15" customHeight="1">
      <c r="A9" s="3"/>
      <c r="B9" s="42"/>
      <c r="C9" s="4"/>
      <c r="E9" s="11" t="s">
        <v>2</v>
      </c>
      <c r="F9" s="27"/>
      <c r="G9" s="7"/>
      <c r="H9" s="7"/>
      <c r="I9" s="21" t="s">
        <v>4</v>
      </c>
      <c r="J9" s="22"/>
      <c r="K9" s="28">
        <v>2315089246</v>
      </c>
    </row>
    <row r="10" spans="1:11" ht="23.25" customHeight="1">
      <c r="A10" s="3"/>
      <c r="B10" s="42"/>
      <c r="C10" s="4"/>
      <c r="E10" s="5" t="s">
        <v>5</v>
      </c>
      <c r="F10" s="36"/>
      <c r="G10" s="5"/>
      <c r="H10" s="5"/>
      <c r="I10" s="21" t="s">
        <v>13</v>
      </c>
      <c r="J10" s="22"/>
      <c r="K10" s="24">
        <v>231501001</v>
      </c>
    </row>
    <row r="11" spans="1:11" ht="24.75" customHeight="1">
      <c r="A11" s="3"/>
      <c r="B11" s="42"/>
      <c r="C11" s="4"/>
      <c r="E11" s="43" t="s">
        <v>33</v>
      </c>
      <c r="F11" s="43"/>
      <c r="G11" s="43"/>
      <c r="H11" s="43"/>
      <c r="I11" s="43"/>
      <c r="J11" s="43"/>
      <c r="K11" s="37" t="s">
        <v>22</v>
      </c>
    </row>
    <row r="12" spans="1:11" ht="15.75" customHeight="1">
      <c r="A12" s="3"/>
      <c r="B12" s="42"/>
      <c r="C12" s="4"/>
      <c r="E12" s="44" t="s">
        <v>6</v>
      </c>
      <c r="F12" s="45"/>
      <c r="G12" s="45"/>
      <c r="H12" s="45"/>
      <c r="I12" s="46"/>
      <c r="J12" s="44" t="s">
        <v>10</v>
      </c>
      <c r="K12" s="46"/>
    </row>
    <row r="13" spans="1:11" ht="27" customHeight="1">
      <c r="A13" s="3"/>
      <c r="B13" s="42"/>
      <c r="C13" s="4"/>
      <c r="E13" s="47" t="s">
        <v>35</v>
      </c>
      <c r="F13" s="48"/>
      <c r="G13" s="48"/>
      <c r="H13" s="48"/>
      <c r="I13" s="49"/>
      <c r="J13" s="15"/>
      <c r="K13" s="31"/>
    </row>
    <row r="14" spans="2:11" ht="12" customHeight="1">
      <c r="B14" s="42"/>
      <c r="C14" s="4"/>
      <c r="E14" s="64" t="s">
        <v>15</v>
      </c>
      <c r="F14" s="65"/>
      <c r="G14" s="65"/>
      <c r="H14" s="65"/>
      <c r="I14" s="66"/>
      <c r="J14" s="16"/>
      <c r="K14" s="4"/>
    </row>
    <row r="15" spans="2:11" ht="12.75">
      <c r="B15" s="42"/>
      <c r="C15" s="4"/>
      <c r="E15" s="60"/>
      <c r="F15" s="61"/>
      <c r="G15" s="61"/>
      <c r="H15" s="61"/>
      <c r="I15" s="62"/>
      <c r="J15" s="17"/>
      <c r="K15" s="18"/>
    </row>
    <row r="16" spans="3:10" ht="12.75">
      <c r="C16" s="4"/>
      <c r="D16" s="1" t="s">
        <v>7</v>
      </c>
      <c r="G16" s="1" t="s">
        <v>8</v>
      </c>
      <c r="H16" s="63"/>
      <c r="I16" s="63"/>
      <c r="J16" s="63"/>
    </row>
    <row r="17" spans="1:11" ht="5.25" customHeight="1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4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2"/>
    </row>
    <row r="19" ht="12.75" customHeight="1" hidden="1">
      <c r="K19" s="2" t="s">
        <v>0</v>
      </c>
    </row>
    <row r="20" spans="1:11" ht="27.75" customHeight="1">
      <c r="A20" s="19"/>
      <c r="B20" s="38"/>
      <c r="C20" s="4"/>
      <c r="E20" s="50" t="str">
        <f>E4</f>
        <v>Получатель платежа МБОУ СОШ № 32 л/с 925.41.087.0</v>
      </c>
      <c r="F20" s="51"/>
      <c r="G20" s="51"/>
      <c r="H20" s="51"/>
      <c r="I20" s="51"/>
      <c r="J20" s="51"/>
      <c r="K20" s="51"/>
    </row>
    <row r="21" spans="1:11" ht="2.25" customHeight="1">
      <c r="A21" s="3"/>
      <c r="B21" s="38"/>
      <c r="C21" s="4"/>
      <c r="E21" s="9"/>
      <c r="F21" s="5"/>
      <c r="G21" s="5"/>
      <c r="H21" s="5"/>
      <c r="I21" s="5"/>
      <c r="J21" s="5"/>
      <c r="K21" s="20"/>
    </row>
    <row r="22" spans="1:11" ht="24.75" customHeight="1">
      <c r="A22" s="3"/>
      <c r="B22" s="38"/>
      <c r="C22" s="4"/>
      <c r="E22" s="52" t="str">
        <f>E6</f>
        <v>Банк получателя: ФУ в г.Новороссийске РКЦ Новороссийск</v>
      </c>
      <c r="F22" s="52"/>
      <c r="G22" s="52"/>
      <c r="H22" s="52"/>
      <c r="I22" s="52"/>
      <c r="J22" s="52"/>
      <c r="K22" s="52"/>
    </row>
    <row r="23" spans="1:3" ht="8.25" customHeight="1">
      <c r="A23" s="3"/>
      <c r="B23" s="41" t="s">
        <v>9</v>
      </c>
      <c r="C23" s="4"/>
    </row>
    <row r="24" spans="1:11" ht="12.75">
      <c r="A24" s="3"/>
      <c r="B24" s="42"/>
      <c r="C24" s="4"/>
      <c r="E24" s="10" t="s">
        <v>1</v>
      </c>
      <c r="F24" s="25" t="str">
        <f>F8</f>
        <v>40701810700003000001</v>
      </c>
      <c r="G24" s="7"/>
      <c r="H24" s="8"/>
      <c r="I24" s="21" t="s">
        <v>3</v>
      </c>
      <c r="J24" s="6"/>
      <c r="K24" s="29" t="str">
        <f>K8</f>
        <v>040395000</v>
      </c>
    </row>
    <row r="25" spans="1:11" ht="12.75">
      <c r="A25" s="3"/>
      <c r="B25" s="42"/>
      <c r="C25" s="4"/>
      <c r="E25" s="11" t="s">
        <v>2</v>
      </c>
      <c r="F25" s="25">
        <f>F9</f>
        <v>0</v>
      </c>
      <c r="G25" s="7"/>
      <c r="H25" s="8"/>
      <c r="I25" s="11" t="s">
        <v>4</v>
      </c>
      <c r="J25" s="6"/>
      <c r="K25" s="29">
        <f>K9</f>
        <v>2315089246</v>
      </c>
    </row>
    <row r="26" spans="1:11" ht="12.75">
      <c r="A26" s="3"/>
      <c r="B26" s="42"/>
      <c r="C26" s="4"/>
      <c r="E26" s="5" t="s">
        <v>5</v>
      </c>
      <c r="F26" s="23">
        <f>F10</f>
        <v>0</v>
      </c>
      <c r="G26" s="5"/>
      <c r="H26" s="5"/>
      <c r="I26" s="21" t="s">
        <v>13</v>
      </c>
      <c r="J26" s="5"/>
      <c r="K26" s="26">
        <f>K10</f>
        <v>231501001</v>
      </c>
    </row>
    <row r="27" spans="1:11" ht="27" customHeight="1">
      <c r="A27" s="3"/>
      <c r="B27" s="42"/>
      <c r="C27" s="4"/>
      <c r="E27" s="53" t="str">
        <f>E11</f>
        <v>Адрес: </v>
      </c>
      <c r="F27" s="53"/>
      <c r="G27" s="53"/>
      <c r="H27" s="53"/>
      <c r="I27" s="53"/>
      <c r="J27" s="53"/>
      <c r="K27" s="14" t="str">
        <f>K11</f>
        <v>Тел. 27-26-82</v>
      </c>
    </row>
    <row r="28" spans="1:11" ht="12.75">
      <c r="A28" s="3"/>
      <c r="B28" s="42"/>
      <c r="C28" s="4"/>
      <c r="E28" s="44" t="s">
        <v>6</v>
      </c>
      <c r="F28" s="45"/>
      <c r="G28" s="45"/>
      <c r="H28" s="45"/>
      <c r="I28" s="46"/>
      <c r="J28" s="44" t="s">
        <v>10</v>
      </c>
      <c r="K28" s="46"/>
    </row>
    <row r="29" spans="1:11" ht="28.5" customHeight="1">
      <c r="A29" s="3"/>
      <c r="B29" s="42"/>
      <c r="C29" s="4"/>
      <c r="E29" s="54" t="str">
        <f>E13</f>
        <v>Прочие поступления КД 92500000000000000150 Т.С.20.00.00</v>
      </c>
      <c r="F29" s="55"/>
      <c r="G29" s="55"/>
      <c r="H29" s="55"/>
      <c r="I29" s="56"/>
      <c r="J29" s="15"/>
      <c r="K29" s="32"/>
    </row>
    <row r="30" spans="2:11" ht="12.75">
      <c r="B30" s="42"/>
      <c r="C30" s="4"/>
      <c r="E30" s="57" t="str">
        <f>E14</f>
        <v>от </v>
      </c>
      <c r="F30" s="58"/>
      <c r="G30" s="58"/>
      <c r="H30" s="58"/>
      <c r="I30" s="59"/>
      <c r="J30" s="16"/>
      <c r="K30" s="4"/>
    </row>
    <row r="31" spans="2:11" ht="12.75">
      <c r="B31" s="42"/>
      <c r="C31" s="4"/>
      <c r="E31" s="57">
        <f>E15</f>
        <v>0</v>
      </c>
      <c r="F31" s="58"/>
      <c r="G31" s="58"/>
      <c r="H31" s="58"/>
      <c r="I31" s="59"/>
      <c r="J31" s="17"/>
      <c r="K31" s="18"/>
    </row>
    <row r="32" spans="3:9" ht="12.75">
      <c r="C32" s="4"/>
      <c r="D32" s="1" t="s">
        <v>7</v>
      </c>
      <c r="G32" s="1" t="s">
        <v>8</v>
      </c>
      <c r="H32" s="33">
        <f>H16</f>
        <v>0</v>
      </c>
      <c r="I32" s="34"/>
    </row>
    <row r="33" ht="12.75" customHeight="1" hidden="1">
      <c r="C33" s="3"/>
    </row>
    <row r="34" spans="1:11" ht="8.25" customHeight="1" thickBo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ht="13.5" thickTop="1"/>
    <row r="36" ht="12.75">
      <c r="K36" s="2" t="s">
        <v>0</v>
      </c>
    </row>
    <row r="37" spans="1:5" ht="12.75">
      <c r="A37" s="3"/>
      <c r="B37" s="3"/>
      <c r="C37" s="3"/>
      <c r="D37" s="3"/>
      <c r="E37" s="3"/>
    </row>
    <row r="38" spans="1:11" ht="12.75" customHeight="1">
      <c r="A38" s="19"/>
      <c r="B38" s="38"/>
      <c r="C38" s="4"/>
      <c r="E38" s="39" t="s">
        <v>34</v>
      </c>
      <c r="F38" s="39"/>
      <c r="G38" s="39"/>
      <c r="H38" s="39"/>
      <c r="I38" s="39"/>
      <c r="J38" s="39"/>
      <c r="K38" s="39"/>
    </row>
    <row r="39" spans="1:11" ht="12.75">
      <c r="A39" s="3"/>
      <c r="B39" s="38"/>
      <c r="C39" s="4"/>
      <c r="E39" s="9"/>
      <c r="F39" s="5"/>
      <c r="G39" s="5"/>
      <c r="H39" s="5"/>
      <c r="I39" s="5"/>
      <c r="J39" s="5"/>
      <c r="K39" s="20"/>
    </row>
    <row r="40" spans="1:11" ht="12.75">
      <c r="A40" s="3"/>
      <c r="B40" s="38"/>
      <c r="C40" s="4"/>
      <c r="E40" s="40" t="s">
        <v>17</v>
      </c>
      <c r="F40" s="40"/>
      <c r="G40" s="40"/>
      <c r="H40" s="40"/>
      <c r="I40" s="40"/>
      <c r="J40" s="40"/>
      <c r="K40" s="40"/>
    </row>
    <row r="41" spans="1:3" ht="12.75">
      <c r="A41" s="3"/>
      <c r="B41" s="41" t="s">
        <v>11</v>
      </c>
      <c r="C41" s="4"/>
    </row>
    <row r="42" spans="1:11" ht="12.75">
      <c r="A42" s="3"/>
      <c r="B42" s="42"/>
      <c r="C42" s="4"/>
      <c r="E42" s="10" t="s">
        <v>1</v>
      </c>
      <c r="F42" s="35" t="s">
        <v>19</v>
      </c>
      <c r="G42" s="7"/>
      <c r="H42" s="7"/>
      <c r="I42" s="21" t="s">
        <v>3</v>
      </c>
      <c r="J42" s="22">
        <v>40349516</v>
      </c>
      <c r="K42" s="30" t="s">
        <v>16</v>
      </c>
    </row>
    <row r="43" spans="1:11" ht="12.75">
      <c r="A43" s="3"/>
      <c r="B43" s="42"/>
      <c r="C43" s="4"/>
      <c r="E43" s="11" t="s">
        <v>2</v>
      </c>
      <c r="F43" s="27"/>
      <c r="G43" s="7"/>
      <c r="H43" s="7"/>
      <c r="I43" s="21" t="s">
        <v>4</v>
      </c>
      <c r="J43" s="22"/>
      <c r="K43" s="28">
        <v>2315089246</v>
      </c>
    </row>
    <row r="44" spans="1:11" ht="12.75">
      <c r="A44" s="3"/>
      <c r="B44" s="42"/>
      <c r="C44" s="4"/>
      <c r="E44" s="5" t="s">
        <v>5</v>
      </c>
      <c r="F44" s="36"/>
      <c r="G44" s="5"/>
      <c r="H44" s="5"/>
      <c r="I44" s="21" t="s">
        <v>13</v>
      </c>
      <c r="J44" s="22"/>
      <c r="K44" s="24">
        <v>231501001</v>
      </c>
    </row>
    <row r="45" spans="1:11" ht="12.75" customHeight="1">
      <c r="A45" s="3"/>
      <c r="B45" s="42"/>
      <c r="C45" s="4"/>
      <c r="E45" s="43" t="s">
        <v>33</v>
      </c>
      <c r="F45" s="43"/>
      <c r="G45" s="43"/>
      <c r="H45" s="43"/>
      <c r="I45" s="43"/>
      <c r="J45" s="43"/>
      <c r="K45" s="37" t="s">
        <v>22</v>
      </c>
    </row>
    <row r="46" spans="1:11" ht="12.75">
      <c r="A46" s="3"/>
      <c r="B46" s="42"/>
      <c r="C46" s="4"/>
      <c r="E46" s="44" t="s">
        <v>6</v>
      </c>
      <c r="F46" s="45"/>
      <c r="G46" s="45"/>
      <c r="H46" s="45"/>
      <c r="I46" s="46"/>
      <c r="J46" s="44" t="s">
        <v>10</v>
      </c>
      <c r="K46" s="46"/>
    </row>
    <row r="47" spans="1:11" ht="31.5" customHeight="1">
      <c r="A47" s="3"/>
      <c r="B47" s="42"/>
      <c r="C47" s="4"/>
      <c r="E47" s="47" t="s">
        <v>36</v>
      </c>
      <c r="F47" s="48"/>
      <c r="G47" s="48"/>
      <c r="H47" s="48"/>
      <c r="I47" s="49"/>
      <c r="J47" s="15"/>
      <c r="K47" s="31"/>
    </row>
    <row r="48" spans="2:11" ht="12.75">
      <c r="B48" s="42"/>
      <c r="C48" s="4"/>
      <c r="E48" s="64" t="s">
        <v>15</v>
      </c>
      <c r="F48" s="65"/>
      <c r="G48" s="65"/>
      <c r="H48" s="65"/>
      <c r="I48" s="66"/>
      <c r="J48" s="16"/>
      <c r="K48" s="4"/>
    </row>
    <row r="49" spans="2:11" ht="12.75">
      <c r="B49" s="42"/>
      <c r="C49" s="4"/>
      <c r="E49" s="60"/>
      <c r="F49" s="61"/>
      <c r="G49" s="61"/>
      <c r="H49" s="61"/>
      <c r="I49" s="62"/>
      <c r="J49" s="17"/>
      <c r="K49" s="18"/>
    </row>
    <row r="50" spans="3:10" ht="12.75">
      <c r="C50" s="4"/>
      <c r="D50" s="1" t="s">
        <v>7</v>
      </c>
      <c r="G50" s="1" t="s">
        <v>8</v>
      </c>
      <c r="H50" s="63"/>
      <c r="I50" s="63"/>
      <c r="J50" s="63"/>
    </row>
    <row r="51" spans="1:11" ht="13.5" thickBo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"/>
    </row>
    <row r="53" ht="12.75">
      <c r="K53" s="2" t="s">
        <v>0</v>
      </c>
    </row>
    <row r="54" spans="1:11" ht="12.75">
      <c r="A54" s="19"/>
      <c r="B54" s="38"/>
      <c r="C54" s="4"/>
      <c r="E54" s="50" t="str">
        <f>E38</f>
        <v>Получатель платежа МБОУ СОШ № 32 л/с 925.41.087.0</v>
      </c>
      <c r="F54" s="51"/>
      <c r="G54" s="51"/>
      <c r="H54" s="51"/>
      <c r="I54" s="51"/>
      <c r="J54" s="51"/>
      <c r="K54" s="51"/>
    </row>
    <row r="55" spans="1:11" ht="12.75">
      <c r="A55" s="3"/>
      <c r="B55" s="38"/>
      <c r="C55" s="4"/>
      <c r="E55" s="9"/>
      <c r="F55" s="5"/>
      <c r="G55" s="5"/>
      <c r="H55" s="5"/>
      <c r="I55" s="5"/>
      <c r="J55" s="5"/>
      <c r="K55" s="20"/>
    </row>
    <row r="56" spans="1:11" ht="12.75">
      <c r="A56" s="3"/>
      <c r="B56" s="38"/>
      <c r="C56" s="4"/>
      <c r="E56" s="52" t="str">
        <f>E40</f>
        <v>Банк получателя: ФУ в г.Новороссийске РКЦ Новороссийск</v>
      </c>
      <c r="F56" s="52"/>
      <c r="G56" s="52"/>
      <c r="H56" s="52"/>
      <c r="I56" s="52"/>
      <c r="J56" s="52"/>
      <c r="K56" s="52"/>
    </row>
    <row r="57" spans="1:3" ht="12.75">
      <c r="A57" s="3"/>
      <c r="B57" s="41" t="s">
        <v>9</v>
      </c>
      <c r="C57" s="4"/>
    </row>
    <row r="58" spans="1:11" ht="12.75">
      <c r="A58" s="3"/>
      <c r="B58" s="42"/>
      <c r="C58" s="4"/>
      <c r="E58" s="10" t="s">
        <v>1</v>
      </c>
      <c r="F58" s="25" t="str">
        <f>F42</f>
        <v>40701810700003000001</v>
      </c>
      <c r="G58" s="7"/>
      <c r="H58" s="8"/>
      <c r="I58" s="21" t="s">
        <v>3</v>
      </c>
      <c r="J58" s="6"/>
      <c r="K58" s="29" t="str">
        <f>K42</f>
        <v>040395000</v>
      </c>
    </row>
    <row r="59" spans="1:11" ht="12.75">
      <c r="A59" s="3"/>
      <c r="B59" s="42"/>
      <c r="C59" s="4"/>
      <c r="E59" s="11" t="s">
        <v>2</v>
      </c>
      <c r="F59" s="25">
        <f>F43</f>
        <v>0</v>
      </c>
      <c r="G59" s="7"/>
      <c r="H59" s="8"/>
      <c r="I59" s="11" t="s">
        <v>4</v>
      </c>
      <c r="J59" s="6"/>
      <c r="K59" s="29">
        <f>K43</f>
        <v>2315089246</v>
      </c>
    </row>
    <row r="60" spans="1:11" ht="12.75">
      <c r="A60" s="3"/>
      <c r="B60" s="42"/>
      <c r="C60" s="4"/>
      <c r="E60" s="5" t="s">
        <v>5</v>
      </c>
      <c r="F60" s="23">
        <f>F44</f>
        <v>0</v>
      </c>
      <c r="G60" s="5"/>
      <c r="H60" s="5"/>
      <c r="I60" s="21" t="s">
        <v>13</v>
      </c>
      <c r="J60" s="5"/>
      <c r="K60" s="26">
        <f>K44</f>
        <v>231501001</v>
      </c>
    </row>
    <row r="61" spans="1:11" ht="12.75">
      <c r="A61" s="3"/>
      <c r="B61" s="42"/>
      <c r="C61" s="4"/>
      <c r="E61" s="53" t="str">
        <f>E45</f>
        <v>Адрес: </v>
      </c>
      <c r="F61" s="53"/>
      <c r="G61" s="53"/>
      <c r="H61" s="53"/>
      <c r="I61" s="53"/>
      <c r="J61" s="53"/>
      <c r="K61" s="14" t="s">
        <v>12</v>
      </c>
    </row>
    <row r="62" spans="1:11" ht="9" customHeight="1">
      <c r="A62" s="3"/>
      <c r="B62" s="42"/>
      <c r="C62" s="4"/>
      <c r="E62" s="44" t="s">
        <v>6</v>
      </c>
      <c r="F62" s="45"/>
      <c r="G62" s="45"/>
      <c r="H62" s="45"/>
      <c r="I62" s="46"/>
      <c r="J62" s="44" t="s">
        <v>10</v>
      </c>
      <c r="K62" s="46"/>
    </row>
    <row r="63" spans="1:11" ht="22.5" customHeight="1">
      <c r="A63" s="3"/>
      <c r="B63" s="42"/>
      <c r="C63" s="4"/>
      <c r="E63" s="54" t="str">
        <f>E47</f>
        <v>Прочие поступления КД 92500000000000000150(питание)</v>
      </c>
      <c r="F63" s="55"/>
      <c r="G63" s="55"/>
      <c r="H63" s="55"/>
      <c r="I63" s="56"/>
      <c r="J63" s="15"/>
      <c r="K63" s="32"/>
    </row>
    <row r="64" spans="2:11" ht="12.75">
      <c r="B64" s="42"/>
      <c r="C64" s="4"/>
      <c r="E64" s="57" t="str">
        <f>E48</f>
        <v>от </v>
      </c>
      <c r="F64" s="58"/>
      <c r="G64" s="58"/>
      <c r="H64" s="58"/>
      <c r="I64" s="59"/>
      <c r="J64" s="16"/>
      <c r="K64" s="4"/>
    </row>
    <row r="65" spans="2:11" ht="12.75">
      <c r="B65" s="42"/>
      <c r="C65" s="4"/>
      <c r="E65" s="57">
        <f>E49</f>
        <v>0</v>
      </c>
      <c r="F65" s="58"/>
      <c r="G65" s="58"/>
      <c r="H65" s="58"/>
      <c r="I65" s="59"/>
      <c r="J65" s="17"/>
      <c r="K65" s="18"/>
    </row>
    <row r="66" spans="3:9" ht="12.75">
      <c r="C66" s="4"/>
      <c r="D66" s="1" t="s">
        <v>7</v>
      </c>
      <c r="G66" s="1" t="s">
        <v>8</v>
      </c>
      <c r="H66" s="33">
        <f>H50</f>
        <v>0</v>
      </c>
      <c r="I66" s="34"/>
    </row>
    <row r="67" ht="12.75" hidden="1">
      <c r="C67" s="3"/>
    </row>
    <row r="68" spans="1:11" ht="13.5" thickBo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ht="13.5" thickTop="1"/>
  </sheetData>
  <sheetProtection/>
  <mergeCells count="42">
    <mergeCell ref="H50:J50"/>
    <mergeCell ref="J62:K62"/>
    <mergeCell ref="E63:I63"/>
    <mergeCell ref="B54:B56"/>
    <mergeCell ref="E54:K54"/>
    <mergeCell ref="E56:K56"/>
    <mergeCell ref="B57:B65"/>
    <mergeCell ref="E61:J61"/>
    <mergeCell ref="E62:I62"/>
    <mergeCell ref="E64:I64"/>
    <mergeCell ref="E65:I65"/>
    <mergeCell ref="E46:I46"/>
    <mergeCell ref="J46:K46"/>
    <mergeCell ref="B38:B40"/>
    <mergeCell ref="E38:K38"/>
    <mergeCell ref="E40:K40"/>
    <mergeCell ref="B41:B49"/>
    <mergeCell ref="E45:J45"/>
    <mergeCell ref="E47:I47"/>
    <mergeCell ref="E48:I48"/>
    <mergeCell ref="E49:I49"/>
    <mergeCell ref="H16:J16"/>
    <mergeCell ref="E14:I14"/>
    <mergeCell ref="E15:I15"/>
    <mergeCell ref="E28:I28"/>
    <mergeCell ref="J28:K28"/>
    <mergeCell ref="E31:I31"/>
    <mergeCell ref="B20:B22"/>
    <mergeCell ref="E20:K20"/>
    <mergeCell ref="E22:K22"/>
    <mergeCell ref="B23:B31"/>
    <mergeCell ref="E27:J27"/>
    <mergeCell ref="E29:I29"/>
    <mergeCell ref="E30:I30"/>
    <mergeCell ref="B4:B6"/>
    <mergeCell ref="E4:K4"/>
    <mergeCell ref="E6:K6"/>
    <mergeCell ref="B7:B15"/>
    <mergeCell ref="E11:J11"/>
    <mergeCell ref="E12:I12"/>
    <mergeCell ref="J12:K12"/>
    <mergeCell ref="E13:I13"/>
  </mergeCells>
  <printOptions/>
  <pageMargins left="0.17" right="0.16" top="0.29" bottom="0.17" header="0.27" footer="0.17"/>
  <pageSetup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A10">
      <selection activeCell="A1" sqref="A1:K34"/>
    </sheetView>
  </sheetViews>
  <sheetFormatPr defaultColWidth="9.00390625" defaultRowHeight="12.75"/>
  <cols>
    <col min="1" max="1" width="20.625" style="1" customWidth="1"/>
    <col min="2" max="2" width="4.375" style="1" customWidth="1"/>
    <col min="3" max="4" width="1.00390625" style="1" customWidth="1"/>
    <col min="5" max="5" width="14.375" style="1" customWidth="1"/>
    <col min="6" max="6" width="21.00390625" style="1" customWidth="1"/>
    <col min="7" max="7" width="7.25390625" style="1" customWidth="1"/>
    <col min="8" max="8" width="1.12109375" style="1" customWidth="1"/>
    <col min="9" max="9" width="7.625" style="1" customWidth="1"/>
    <col min="10" max="10" width="1.625" style="1" customWidth="1"/>
    <col min="11" max="11" width="18.125" style="1" customWidth="1"/>
    <col min="12" max="16384" width="9.125" style="1" customWidth="1"/>
  </cols>
  <sheetData>
    <row r="1" ht="12.75"/>
    <row r="2" ht="12.75">
      <c r="K2" s="2" t="s">
        <v>0</v>
      </c>
    </row>
    <row r="3" spans="1:5" ht="6" customHeight="1" hidden="1">
      <c r="A3" s="3"/>
      <c r="B3" s="3"/>
      <c r="C3" s="3"/>
      <c r="D3" s="3"/>
      <c r="E3" s="3"/>
    </row>
    <row r="4" spans="1:11" ht="26.25" customHeight="1">
      <c r="A4" s="19"/>
      <c r="B4" s="38"/>
      <c r="C4" s="4"/>
      <c r="E4" s="39" t="s">
        <v>18</v>
      </c>
      <c r="F4" s="39"/>
      <c r="G4" s="39"/>
      <c r="H4" s="39"/>
      <c r="I4" s="39"/>
      <c r="J4" s="39"/>
      <c r="K4" s="39"/>
    </row>
    <row r="5" spans="1:11" ht="15.75" customHeight="1" hidden="1">
      <c r="A5" s="3"/>
      <c r="B5" s="38"/>
      <c r="C5" s="4"/>
      <c r="E5" s="9"/>
      <c r="F5" s="5"/>
      <c r="G5" s="5"/>
      <c r="H5" s="5"/>
      <c r="I5" s="5"/>
      <c r="J5" s="5"/>
      <c r="K5" s="20"/>
    </row>
    <row r="6" spans="1:11" ht="29.25" customHeight="1">
      <c r="A6" s="3"/>
      <c r="B6" s="38"/>
      <c r="C6" s="4"/>
      <c r="E6" s="40" t="s">
        <v>17</v>
      </c>
      <c r="F6" s="40"/>
      <c r="G6" s="40"/>
      <c r="H6" s="40"/>
      <c r="I6" s="40"/>
      <c r="J6" s="40"/>
      <c r="K6" s="40"/>
    </row>
    <row r="7" spans="1:3" ht="9" customHeight="1">
      <c r="A7" s="3"/>
      <c r="B7" s="41" t="s">
        <v>11</v>
      </c>
      <c r="C7" s="4"/>
    </row>
    <row r="8" spans="1:11" ht="15.75" customHeight="1">
      <c r="A8" s="3"/>
      <c r="B8" s="42"/>
      <c r="C8" s="4"/>
      <c r="E8" s="10" t="s">
        <v>1</v>
      </c>
      <c r="F8" s="35" t="s">
        <v>19</v>
      </c>
      <c r="G8" s="7"/>
      <c r="H8" s="7"/>
      <c r="I8" s="21" t="s">
        <v>3</v>
      </c>
      <c r="J8" s="22">
        <v>40349516</v>
      </c>
      <c r="K8" s="30" t="s">
        <v>16</v>
      </c>
    </row>
    <row r="9" spans="1:11" ht="15" customHeight="1">
      <c r="A9" s="3"/>
      <c r="B9" s="42"/>
      <c r="C9" s="4"/>
      <c r="E9" s="11" t="s">
        <v>2</v>
      </c>
      <c r="F9" s="27"/>
      <c r="G9" s="7"/>
      <c r="H9" s="7"/>
      <c r="I9" s="21" t="s">
        <v>4</v>
      </c>
      <c r="J9" s="22"/>
      <c r="K9" s="28">
        <v>2315078244</v>
      </c>
    </row>
    <row r="10" spans="1:11" ht="23.25" customHeight="1">
      <c r="A10" s="3"/>
      <c r="B10" s="42"/>
      <c r="C10" s="4"/>
      <c r="E10" s="5" t="s">
        <v>5</v>
      </c>
      <c r="F10" s="36" t="s">
        <v>31</v>
      </c>
      <c r="G10" s="5"/>
      <c r="H10" s="5"/>
      <c r="I10" s="21" t="s">
        <v>13</v>
      </c>
      <c r="J10" s="22"/>
      <c r="K10" s="24">
        <v>231501001</v>
      </c>
    </row>
    <row r="11" spans="1:11" ht="24.75" customHeight="1">
      <c r="A11" s="3"/>
      <c r="B11" s="42"/>
      <c r="C11" s="4"/>
      <c r="E11" s="43" t="s">
        <v>27</v>
      </c>
      <c r="F11" s="43"/>
      <c r="G11" s="43"/>
      <c r="H11" s="43"/>
      <c r="I11" s="43"/>
      <c r="J11" s="43"/>
      <c r="K11" s="37" t="s">
        <v>22</v>
      </c>
    </row>
    <row r="12" spans="1:11" ht="15.75" customHeight="1">
      <c r="A12" s="3"/>
      <c r="B12" s="42"/>
      <c r="C12" s="4"/>
      <c r="E12" s="44" t="s">
        <v>6</v>
      </c>
      <c r="F12" s="45"/>
      <c r="G12" s="45"/>
      <c r="H12" s="45"/>
      <c r="I12" s="46"/>
      <c r="J12" s="44" t="s">
        <v>10</v>
      </c>
      <c r="K12" s="46"/>
    </row>
    <row r="13" spans="1:11" ht="27" customHeight="1">
      <c r="A13" s="3"/>
      <c r="B13" s="42"/>
      <c r="C13" s="4"/>
      <c r="E13" s="47" t="s">
        <v>26</v>
      </c>
      <c r="F13" s="48"/>
      <c r="G13" s="48"/>
      <c r="H13" s="48"/>
      <c r="I13" s="49"/>
      <c r="J13" s="15"/>
      <c r="K13" s="31">
        <v>12650</v>
      </c>
    </row>
    <row r="14" spans="2:11" ht="12" customHeight="1">
      <c r="B14" s="42"/>
      <c r="C14" s="4"/>
      <c r="E14" s="64" t="s">
        <v>30</v>
      </c>
      <c r="F14" s="65"/>
      <c r="G14" s="65"/>
      <c r="H14" s="65"/>
      <c r="I14" s="66"/>
      <c r="J14" s="16"/>
      <c r="K14" s="4"/>
    </row>
    <row r="15" spans="2:11" ht="12.75">
      <c r="B15" s="42"/>
      <c r="C15" s="4"/>
      <c r="E15" s="60"/>
      <c r="F15" s="61"/>
      <c r="G15" s="61"/>
      <c r="H15" s="61"/>
      <c r="I15" s="62"/>
      <c r="J15" s="17"/>
      <c r="K15" s="18"/>
    </row>
    <row r="16" spans="3:10" ht="12.75">
      <c r="C16" s="4"/>
      <c r="D16" s="1" t="s">
        <v>7</v>
      </c>
      <c r="G16" s="1" t="s">
        <v>8</v>
      </c>
      <c r="H16" s="63"/>
      <c r="I16" s="63"/>
      <c r="J16" s="63"/>
    </row>
    <row r="17" spans="1:11" ht="5.25" customHeight="1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4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2"/>
    </row>
    <row r="19" ht="12.75" customHeight="1" hidden="1">
      <c r="K19" s="2" t="s">
        <v>0</v>
      </c>
    </row>
    <row r="20" spans="1:11" ht="27.75" customHeight="1">
      <c r="A20" s="19"/>
      <c r="B20" s="38"/>
      <c r="C20" s="4"/>
      <c r="E20" s="50" t="str">
        <f>E4</f>
        <v>Получатель платежа МБОУ СОШ №18 л/с 925.42.079.0</v>
      </c>
      <c r="F20" s="51"/>
      <c r="G20" s="51"/>
      <c r="H20" s="51"/>
      <c r="I20" s="51"/>
      <c r="J20" s="51"/>
      <c r="K20" s="51"/>
    </row>
    <row r="21" spans="1:11" ht="2.25" customHeight="1">
      <c r="A21" s="3"/>
      <c r="B21" s="38"/>
      <c r="C21" s="4"/>
      <c r="E21" s="9"/>
      <c r="F21" s="5"/>
      <c r="G21" s="5"/>
      <c r="H21" s="5"/>
      <c r="I21" s="5"/>
      <c r="J21" s="5"/>
      <c r="K21" s="20"/>
    </row>
    <row r="22" spans="1:11" ht="24.75" customHeight="1">
      <c r="A22" s="3"/>
      <c r="B22" s="38"/>
      <c r="C22" s="4"/>
      <c r="E22" s="52" t="str">
        <f>E6</f>
        <v>Банк получателя: ФУ в г.Новороссийске РКЦ Новороссийск</v>
      </c>
      <c r="F22" s="52"/>
      <c r="G22" s="52"/>
      <c r="H22" s="52"/>
      <c r="I22" s="52"/>
      <c r="J22" s="52"/>
      <c r="K22" s="52"/>
    </row>
    <row r="23" spans="1:3" ht="8.25" customHeight="1">
      <c r="A23" s="3"/>
      <c r="B23" s="41" t="s">
        <v>9</v>
      </c>
      <c r="C23" s="4"/>
    </row>
    <row r="24" spans="1:11" ht="12.75">
      <c r="A24" s="3"/>
      <c r="B24" s="42"/>
      <c r="C24" s="4"/>
      <c r="E24" s="10" t="s">
        <v>1</v>
      </c>
      <c r="F24" s="25" t="str">
        <f>F8</f>
        <v>40701810700003000001</v>
      </c>
      <c r="G24" s="7"/>
      <c r="H24" s="8"/>
      <c r="I24" s="21" t="s">
        <v>3</v>
      </c>
      <c r="J24" s="6"/>
      <c r="K24" s="29" t="str">
        <f>K8</f>
        <v>040395000</v>
      </c>
    </row>
    <row r="25" spans="1:11" ht="12.75">
      <c r="A25" s="3"/>
      <c r="B25" s="42"/>
      <c r="C25" s="4"/>
      <c r="E25" s="11" t="s">
        <v>2</v>
      </c>
      <c r="F25" s="25">
        <f>F9</f>
        <v>0</v>
      </c>
      <c r="G25" s="7"/>
      <c r="H25" s="8"/>
      <c r="I25" s="11" t="s">
        <v>4</v>
      </c>
      <c r="J25" s="6"/>
      <c r="K25" s="29">
        <f>K9</f>
        <v>2315078244</v>
      </c>
    </row>
    <row r="26" spans="1:11" ht="12.75">
      <c r="A26" s="3"/>
      <c r="B26" s="42"/>
      <c r="C26" s="4"/>
      <c r="E26" s="5" t="s">
        <v>5</v>
      </c>
      <c r="F26" s="23" t="str">
        <f>F10</f>
        <v>Бордик Любовь Александровна</v>
      </c>
      <c r="G26" s="5"/>
      <c r="H26" s="5"/>
      <c r="I26" s="21" t="s">
        <v>13</v>
      </c>
      <c r="J26" s="5"/>
      <c r="K26" s="26">
        <f>K10</f>
        <v>231501001</v>
      </c>
    </row>
    <row r="27" spans="1:11" ht="27" customHeight="1">
      <c r="A27" s="3"/>
      <c r="B27" s="42"/>
      <c r="C27" s="4"/>
      <c r="E27" s="53" t="str">
        <f>E11</f>
        <v>Адрес: г.Новороссийск, ул.Мефодиевская,15</v>
      </c>
      <c r="F27" s="53"/>
      <c r="G27" s="53"/>
      <c r="H27" s="53"/>
      <c r="I27" s="53"/>
      <c r="J27" s="53"/>
      <c r="K27" s="14" t="str">
        <f>K11</f>
        <v>Тел. 27-26-82</v>
      </c>
    </row>
    <row r="28" spans="1:11" ht="12.75">
      <c r="A28" s="3"/>
      <c r="B28" s="42"/>
      <c r="C28" s="4"/>
      <c r="E28" s="44" t="s">
        <v>6</v>
      </c>
      <c r="F28" s="45"/>
      <c r="G28" s="45"/>
      <c r="H28" s="45"/>
      <c r="I28" s="46"/>
      <c r="J28" s="44" t="s">
        <v>10</v>
      </c>
      <c r="K28" s="46"/>
    </row>
    <row r="29" spans="1:11" ht="28.5" customHeight="1">
      <c r="A29" s="3"/>
      <c r="B29" s="42"/>
      <c r="C29" s="4"/>
      <c r="E29" s="57" t="str">
        <f>E13</f>
        <v>Благотворительная помощь КД92500000000000000180 Т.С.20.00.00  </v>
      </c>
      <c r="F29" s="58"/>
      <c r="G29" s="58"/>
      <c r="H29" s="58"/>
      <c r="I29" s="59"/>
      <c r="J29" s="15"/>
      <c r="K29" s="32">
        <f>K13</f>
        <v>12650</v>
      </c>
    </row>
    <row r="30" spans="2:11" ht="12.75">
      <c r="B30" s="42"/>
      <c r="C30" s="4"/>
      <c r="E30" s="57" t="str">
        <f>E14</f>
        <v>от Бордик Любовь Александровна</v>
      </c>
      <c r="F30" s="58"/>
      <c r="G30" s="58"/>
      <c r="H30" s="58"/>
      <c r="I30" s="59"/>
      <c r="J30" s="16"/>
      <c r="K30" s="4"/>
    </row>
    <row r="31" spans="2:11" ht="12.75">
      <c r="B31" s="42"/>
      <c r="C31" s="4"/>
      <c r="E31" s="57">
        <f>E15</f>
        <v>0</v>
      </c>
      <c r="F31" s="58"/>
      <c r="G31" s="58"/>
      <c r="H31" s="58"/>
      <c r="I31" s="59"/>
      <c r="J31" s="17"/>
      <c r="K31" s="18"/>
    </row>
    <row r="32" spans="3:9" ht="12.75">
      <c r="C32" s="4"/>
      <c r="D32" s="1" t="s">
        <v>7</v>
      </c>
      <c r="G32" s="1" t="s">
        <v>8</v>
      </c>
      <c r="H32" s="33">
        <f>H16</f>
        <v>0</v>
      </c>
      <c r="I32" s="34"/>
    </row>
    <row r="33" ht="12.75" customHeight="1" hidden="1">
      <c r="C33" s="3"/>
    </row>
    <row r="34" spans="1:11" ht="8.25" customHeight="1" thickBo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ht="13.5" thickTop="1"/>
    <row r="36" ht="12.75">
      <c r="K36" s="2" t="s">
        <v>0</v>
      </c>
    </row>
    <row r="37" spans="1:5" ht="12.75">
      <c r="A37" s="3"/>
      <c r="B37" s="3"/>
      <c r="C37" s="3"/>
      <c r="D37" s="3"/>
      <c r="E37" s="3"/>
    </row>
    <row r="38" spans="1:11" ht="12.75">
      <c r="A38" s="19"/>
      <c r="B38" s="38"/>
      <c r="C38" s="4"/>
      <c r="E38" s="39" t="s">
        <v>18</v>
      </c>
      <c r="F38" s="39"/>
      <c r="G38" s="39"/>
      <c r="H38" s="39"/>
      <c r="I38" s="39"/>
      <c r="J38" s="39"/>
      <c r="K38" s="39"/>
    </row>
    <row r="39" spans="1:11" ht="12.75">
      <c r="A39" s="3"/>
      <c r="B39" s="38"/>
      <c r="C39" s="4"/>
      <c r="E39" s="9"/>
      <c r="F39" s="5"/>
      <c r="G39" s="5"/>
      <c r="H39" s="5"/>
      <c r="I39" s="5"/>
      <c r="J39" s="5"/>
      <c r="K39" s="20"/>
    </row>
    <row r="40" spans="1:11" ht="12.75">
      <c r="A40" s="3"/>
      <c r="B40" s="38"/>
      <c r="C40" s="4"/>
      <c r="E40" s="40" t="s">
        <v>17</v>
      </c>
      <c r="F40" s="40"/>
      <c r="G40" s="40"/>
      <c r="H40" s="40"/>
      <c r="I40" s="40"/>
      <c r="J40" s="40"/>
      <c r="K40" s="40"/>
    </row>
    <row r="41" spans="1:3" ht="12.75">
      <c r="A41" s="3"/>
      <c r="B41" s="41" t="s">
        <v>11</v>
      </c>
      <c r="C41" s="4"/>
    </row>
    <row r="42" spans="1:11" ht="12.75">
      <c r="A42" s="3"/>
      <c r="B42" s="42"/>
      <c r="C42" s="4"/>
      <c r="E42" s="10" t="s">
        <v>1</v>
      </c>
      <c r="F42" s="35" t="s">
        <v>19</v>
      </c>
      <c r="G42" s="7"/>
      <c r="H42" s="7"/>
      <c r="I42" s="21" t="s">
        <v>3</v>
      </c>
      <c r="J42" s="22">
        <v>40349516</v>
      </c>
      <c r="K42" s="30" t="s">
        <v>16</v>
      </c>
    </row>
    <row r="43" spans="1:11" ht="12.75">
      <c r="A43" s="3"/>
      <c r="B43" s="42"/>
      <c r="C43" s="4"/>
      <c r="E43" s="11" t="s">
        <v>2</v>
      </c>
      <c r="F43" s="27"/>
      <c r="G43" s="7"/>
      <c r="H43" s="7"/>
      <c r="I43" s="21" t="s">
        <v>4</v>
      </c>
      <c r="J43" s="22"/>
      <c r="K43" s="28">
        <v>2315078244</v>
      </c>
    </row>
    <row r="44" spans="1:11" ht="12.75">
      <c r="A44" s="3"/>
      <c r="B44" s="42"/>
      <c r="C44" s="4"/>
      <c r="E44" s="5" t="s">
        <v>5</v>
      </c>
      <c r="F44" s="36" t="s">
        <v>32</v>
      </c>
      <c r="G44" s="5"/>
      <c r="H44" s="5"/>
      <c r="I44" s="21" t="s">
        <v>13</v>
      </c>
      <c r="J44" s="22"/>
      <c r="K44" s="24">
        <v>231501001</v>
      </c>
    </row>
    <row r="45" spans="1:11" ht="12.75" customHeight="1">
      <c r="A45" s="3"/>
      <c r="B45" s="42"/>
      <c r="C45" s="4"/>
      <c r="E45" s="43" t="s">
        <v>27</v>
      </c>
      <c r="F45" s="43"/>
      <c r="G45" s="43"/>
      <c r="H45" s="43"/>
      <c r="I45" s="43"/>
      <c r="J45" s="43"/>
      <c r="K45" s="37" t="s">
        <v>22</v>
      </c>
    </row>
    <row r="46" spans="1:11" ht="12.75">
      <c r="A46" s="3"/>
      <c r="B46" s="42"/>
      <c r="C46" s="4"/>
      <c r="E46" s="44" t="s">
        <v>6</v>
      </c>
      <c r="F46" s="45"/>
      <c r="G46" s="45"/>
      <c r="H46" s="45"/>
      <c r="I46" s="46"/>
      <c r="J46" s="44" t="s">
        <v>10</v>
      </c>
      <c r="K46" s="46"/>
    </row>
    <row r="47" spans="1:11" ht="31.5" customHeight="1">
      <c r="A47" s="3"/>
      <c r="B47" s="42"/>
      <c r="C47" s="4"/>
      <c r="E47" s="47" t="s">
        <v>26</v>
      </c>
      <c r="F47" s="48"/>
      <c r="G47" s="48"/>
      <c r="H47" s="48"/>
      <c r="I47" s="49"/>
      <c r="J47" s="15"/>
      <c r="K47" s="31">
        <v>15000</v>
      </c>
    </row>
    <row r="48" spans="2:11" ht="12.75">
      <c r="B48" s="42"/>
      <c r="C48" s="4"/>
      <c r="E48" s="64" t="s">
        <v>29</v>
      </c>
      <c r="F48" s="65"/>
      <c r="G48" s="65"/>
      <c r="H48" s="65"/>
      <c r="I48" s="66"/>
      <c r="J48" s="16"/>
      <c r="K48" s="4"/>
    </row>
    <row r="49" spans="2:11" ht="12.75">
      <c r="B49" s="42"/>
      <c r="C49" s="4"/>
      <c r="E49" s="60"/>
      <c r="F49" s="61"/>
      <c r="G49" s="61"/>
      <c r="H49" s="61"/>
      <c r="I49" s="62"/>
      <c r="J49" s="17"/>
      <c r="K49" s="18"/>
    </row>
    <row r="50" spans="3:10" ht="12.75">
      <c r="C50" s="4"/>
      <c r="D50" s="1" t="s">
        <v>7</v>
      </c>
      <c r="G50" s="1" t="s">
        <v>8</v>
      </c>
      <c r="H50" s="63"/>
      <c r="I50" s="63"/>
      <c r="J50" s="63"/>
    </row>
    <row r="51" spans="1:11" ht="13.5" thickBo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"/>
    </row>
    <row r="53" ht="12.75">
      <c r="K53" s="2" t="s">
        <v>0</v>
      </c>
    </row>
    <row r="54" spans="1:11" ht="12.75">
      <c r="A54" s="19"/>
      <c r="B54" s="38"/>
      <c r="C54" s="4"/>
      <c r="E54" s="50" t="str">
        <f>E38</f>
        <v>Получатель платежа МБОУ СОШ №18 л/с 925.42.079.0</v>
      </c>
      <c r="F54" s="51"/>
      <c r="G54" s="51"/>
      <c r="H54" s="51"/>
      <c r="I54" s="51"/>
      <c r="J54" s="51"/>
      <c r="K54" s="51"/>
    </row>
    <row r="55" spans="1:11" ht="12.75">
      <c r="A55" s="3"/>
      <c r="B55" s="38"/>
      <c r="C55" s="4"/>
      <c r="E55" s="9"/>
      <c r="F55" s="5"/>
      <c r="G55" s="5"/>
      <c r="H55" s="5"/>
      <c r="I55" s="5"/>
      <c r="J55" s="5"/>
      <c r="K55" s="20"/>
    </row>
    <row r="56" spans="1:11" ht="12.75">
      <c r="A56" s="3"/>
      <c r="B56" s="38"/>
      <c r="C56" s="4"/>
      <c r="E56" s="52" t="str">
        <f>E40</f>
        <v>Банк получателя: ФУ в г.Новороссийске РКЦ Новороссийск</v>
      </c>
      <c r="F56" s="52"/>
      <c r="G56" s="52"/>
      <c r="H56" s="52"/>
      <c r="I56" s="52"/>
      <c r="J56" s="52"/>
      <c r="K56" s="52"/>
    </row>
    <row r="57" spans="1:3" ht="12.75">
      <c r="A57" s="3"/>
      <c r="B57" s="41" t="s">
        <v>9</v>
      </c>
      <c r="C57" s="4"/>
    </row>
    <row r="58" spans="1:11" ht="12.75">
      <c r="A58" s="3"/>
      <c r="B58" s="42"/>
      <c r="C58" s="4"/>
      <c r="E58" s="10" t="s">
        <v>1</v>
      </c>
      <c r="F58" s="25" t="str">
        <f>F42</f>
        <v>40701810700003000001</v>
      </c>
      <c r="G58" s="7"/>
      <c r="H58" s="8"/>
      <c r="I58" s="21" t="s">
        <v>3</v>
      </c>
      <c r="J58" s="6"/>
      <c r="K58" s="29" t="str">
        <f>K42</f>
        <v>040395000</v>
      </c>
    </row>
    <row r="59" spans="1:11" ht="12.75">
      <c r="A59" s="3"/>
      <c r="B59" s="42"/>
      <c r="C59" s="4"/>
      <c r="E59" s="11" t="s">
        <v>2</v>
      </c>
      <c r="F59" s="25">
        <f>F43</f>
        <v>0</v>
      </c>
      <c r="G59" s="7"/>
      <c r="H59" s="8"/>
      <c r="I59" s="11" t="s">
        <v>4</v>
      </c>
      <c r="J59" s="6"/>
      <c r="K59" s="29">
        <f>K43</f>
        <v>2315078244</v>
      </c>
    </row>
    <row r="60" spans="1:11" ht="12.75">
      <c r="A60" s="3"/>
      <c r="B60" s="42"/>
      <c r="C60" s="4"/>
      <c r="E60" s="5" t="s">
        <v>5</v>
      </c>
      <c r="F60" s="23" t="str">
        <f>F44</f>
        <v>Репш Светлана Сергеевна</v>
      </c>
      <c r="G60" s="5"/>
      <c r="H60" s="5"/>
      <c r="I60" s="21" t="s">
        <v>13</v>
      </c>
      <c r="J60" s="5"/>
      <c r="K60" s="26">
        <f>K44</f>
        <v>231501001</v>
      </c>
    </row>
    <row r="61" spans="1:11" ht="12.75">
      <c r="A61" s="3"/>
      <c r="B61" s="42"/>
      <c r="C61" s="4"/>
      <c r="E61" s="53" t="str">
        <f>E45</f>
        <v>Адрес: г.Новороссийск, ул.Мефодиевская,15</v>
      </c>
      <c r="F61" s="53"/>
      <c r="G61" s="53"/>
      <c r="H61" s="53"/>
      <c r="I61" s="53"/>
      <c r="J61" s="53"/>
      <c r="K61" s="14" t="s">
        <v>12</v>
      </c>
    </row>
    <row r="62" spans="1:11" ht="9" customHeight="1">
      <c r="A62" s="3"/>
      <c r="B62" s="42"/>
      <c r="C62" s="4"/>
      <c r="E62" s="44" t="s">
        <v>6</v>
      </c>
      <c r="F62" s="45"/>
      <c r="G62" s="45"/>
      <c r="H62" s="45"/>
      <c r="I62" s="46"/>
      <c r="J62" s="44" t="s">
        <v>10</v>
      </c>
      <c r="K62" s="46"/>
    </row>
    <row r="63" spans="1:11" ht="22.5" customHeight="1">
      <c r="A63" s="3"/>
      <c r="B63" s="42"/>
      <c r="C63" s="4"/>
      <c r="E63" s="57" t="str">
        <f>E47</f>
        <v>Благотворительная помощь КД92500000000000000180 Т.С.20.00.00  </v>
      </c>
      <c r="F63" s="58"/>
      <c r="G63" s="58"/>
      <c r="H63" s="58"/>
      <c r="I63" s="59"/>
      <c r="J63" s="15"/>
      <c r="K63" s="32">
        <f>K47</f>
        <v>15000</v>
      </c>
    </row>
    <row r="64" spans="2:11" ht="12.75">
      <c r="B64" s="42"/>
      <c r="C64" s="4"/>
      <c r="E64" s="57" t="str">
        <f>E48</f>
        <v>от Репш Светлана Сергеевна</v>
      </c>
      <c r="F64" s="58"/>
      <c r="G64" s="58"/>
      <c r="H64" s="58"/>
      <c r="I64" s="59"/>
      <c r="J64" s="16"/>
      <c r="K64" s="4"/>
    </row>
    <row r="65" spans="2:11" ht="12.75">
      <c r="B65" s="42"/>
      <c r="C65" s="4"/>
      <c r="E65" s="57">
        <f>E49</f>
        <v>0</v>
      </c>
      <c r="F65" s="58"/>
      <c r="G65" s="58"/>
      <c r="H65" s="58"/>
      <c r="I65" s="59"/>
      <c r="J65" s="17"/>
      <c r="K65" s="18"/>
    </row>
    <row r="66" spans="3:9" ht="12.75">
      <c r="C66" s="4"/>
      <c r="D66" s="1" t="s">
        <v>7</v>
      </c>
      <c r="G66" s="1" t="s">
        <v>8</v>
      </c>
      <c r="H66" s="33">
        <f>H50</f>
        <v>0</v>
      </c>
      <c r="I66" s="34"/>
    </row>
    <row r="67" ht="12.75" hidden="1">
      <c r="C67" s="3"/>
    </row>
    <row r="68" spans="1:11" ht="13.5" thickBo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ht="13.5" thickTop="1"/>
  </sheetData>
  <sheetProtection/>
  <mergeCells count="42">
    <mergeCell ref="E14:I14"/>
    <mergeCell ref="E15:I15"/>
    <mergeCell ref="E29:I29"/>
    <mergeCell ref="E30:I30"/>
    <mergeCell ref="B4:B6"/>
    <mergeCell ref="E4:K4"/>
    <mergeCell ref="E6:K6"/>
    <mergeCell ref="B7:B15"/>
    <mergeCell ref="E11:J11"/>
    <mergeCell ref="E12:I12"/>
    <mergeCell ref="J12:K12"/>
    <mergeCell ref="E13:I13"/>
    <mergeCell ref="E47:I47"/>
    <mergeCell ref="E48:I48"/>
    <mergeCell ref="H16:J16"/>
    <mergeCell ref="B20:B22"/>
    <mergeCell ref="E20:K20"/>
    <mergeCell ref="E22:K22"/>
    <mergeCell ref="B23:B31"/>
    <mergeCell ref="E27:J27"/>
    <mergeCell ref="E28:I28"/>
    <mergeCell ref="J28:K28"/>
    <mergeCell ref="J62:K62"/>
    <mergeCell ref="E63:I63"/>
    <mergeCell ref="E31:I31"/>
    <mergeCell ref="B38:B40"/>
    <mergeCell ref="E38:K38"/>
    <mergeCell ref="E40:K40"/>
    <mergeCell ref="B41:B49"/>
    <mergeCell ref="E45:J45"/>
    <mergeCell ref="E46:I46"/>
    <mergeCell ref="J46:K46"/>
    <mergeCell ref="E64:I64"/>
    <mergeCell ref="E65:I65"/>
    <mergeCell ref="E49:I49"/>
    <mergeCell ref="H50:J50"/>
    <mergeCell ref="B54:B56"/>
    <mergeCell ref="E54:K54"/>
    <mergeCell ref="E56:K56"/>
    <mergeCell ref="B57:B65"/>
    <mergeCell ref="E61:J61"/>
    <mergeCell ref="E62:I62"/>
  </mergeCells>
  <printOptions/>
  <pageMargins left="0.17" right="0.16" top="0.29" bottom="0.17" header="0.27" footer="0.17"/>
  <pageSetup horizontalDpi="600" verticalDpi="600" orientation="portrait" paperSize="9" scale="8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A4">
      <selection activeCell="E11" sqref="E11:J11"/>
    </sheetView>
  </sheetViews>
  <sheetFormatPr defaultColWidth="9.00390625" defaultRowHeight="12.75"/>
  <cols>
    <col min="1" max="1" width="20.625" style="1" customWidth="1"/>
    <col min="2" max="2" width="4.375" style="1" customWidth="1"/>
    <col min="3" max="4" width="1.00390625" style="1" customWidth="1"/>
    <col min="5" max="5" width="14.375" style="1" customWidth="1"/>
    <col min="6" max="6" width="21.00390625" style="1" customWidth="1"/>
    <col min="7" max="7" width="7.25390625" style="1" customWidth="1"/>
    <col min="8" max="8" width="1.12109375" style="1" customWidth="1"/>
    <col min="9" max="9" width="7.625" style="1" customWidth="1"/>
    <col min="10" max="10" width="1.625" style="1" customWidth="1"/>
    <col min="11" max="11" width="18.125" style="1" customWidth="1"/>
    <col min="12" max="16384" width="9.125" style="1" customWidth="1"/>
  </cols>
  <sheetData>
    <row r="1" ht="12.75"/>
    <row r="2" ht="12.75">
      <c r="K2" s="2" t="s">
        <v>0</v>
      </c>
    </row>
    <row r="3" spans="1:5" ht="6" customHeight="1" hidden="1">
      <c r="A3" s="3"/>
      <c r="B3" s="3"/>
      <c r="C3" s="3"/>
      <c r="D3" s="3"/>
      <c r="E3" s="3"/>
    </row>
    <row r="4" spans="1:11" ht="26.25" customHeight="1">
      <c r="A4" s="19"/>
      <c r="B4" s="38"/>
      <c r="C4" s="4"/>
      <c r="E4" s="39" t="s">
        <v>18</v>
      </c>
      <c r="F4" s="39"/>
      <c r="G4" s="39"/>
      <c r="H4" s="39"/>
      <c r="I4" s="39"/>
      <c r="J4" s="39"/>
      <c r="K4" s="39"/>
    </row>
    <row r="5" spans="1:11" ht="15.75" customHeight="1" hidden="1">
      <c r="A5" s="3"/>
      <c r="B5" s="38"/>
      <c r="C5" s="4"/>
      <c r="E5" s="9"/>
      <c r="F5" s="5"/>
      <c r="G5" s="5"/>
      <c r="H5" s="5"/>
      <c r="I5" s="5"/>
      <c r="J5" s="5"/>
      <c r="K5" s="20"/>
    </row>
    <row r="6" spans="1:11" ht="29.25" customHeight="1">
      <c r="A6" s="3"/>
      <c r="B6" s="38"/>
      <c r="C6" s="4"/>
      <c r="E6" s="40" t="s">
        <v>17</v>
      </c>
      <c r="F6" s="40"/>
      <c r="G6" s="40"/>
      <c r="H6" s="40"/>
      <c r="I6" s="40"/>
      <c r="J6" s="40"/>
      <c r="K6" s="40"/>
    </row>
    <row r="7" spans="1:3" ht="9" customHeight="1">
      <c r="A7" s="3"/>
      <c r="B7" s="41" t="s">
        <v>11</v>
      </c>
      <c r="C7" s="4"/>
    </row>
    <row r="8" spans="1:11" ht="15.75" customHeight="1">
      <c r="A8" s="3"/>
      <c r="B8" s="42"/>
      <c r="C8" s="4"/>
      <c r="E8" s="10" t="s">
        <v>1</v>
      </c>
      <c r="F8" s="27" t="s">
        <v>19</v>
      </c>
      <c r="G8" s="7"/>
      <c r="H8" s="7"/>
      <c r="I8" s="21" t="s">
        <v>3</v>
      </c>
      <c r="J8" s="22">
        <v>40349516</v>
      </c>
      <c r="K8" s="30" t="s">
        <v>16</v>
      </c>
    </row>
    <row r="9" spans="1:11" ht="15" customHeight="1">
      <c r="A9" s="3"/>
      <c r="B9" s="42"/>
      <c r="C9" s="4"/>
      <c r="E9" s="11" t="s">
        <v>2</v>
      </c>
      <c r="F9" s="27"/>
      <c r="G9" s="7"/>
      <c r="H9" s="7"/>
      <c r="I9" s="21" t="s">
        <v>4</v>
      </c>
      <c r="J9" s="22"/>
      <c r="K9" s="28">
        <v>2315078244</v>
      </c>
    </row>
    <row r="10" spans="1:11" ht="23.25" customHeight="1">
      <c r="A10" s="3"/>
      <c r="B10" s="42"/>
      <c r="C10" s="4"/>
      <c r="E10" s="5" t="s">
        <v>5</v>
      </c>
      <c r="F10" s="20"/>
      <c r="G10" s="5"/>
      <c r="H10" s="5"/>
      <c r="I10" s="21" t="s">
        <v>13</v>
      </c>
      <c r="J10" s="22"/>
      <c r="K10" s="24">
        <v>231501001</v>
      </c>
    </row>
    <row r="11" spans="1:11" ht="24.75" customHeight="1">
      <c r="A11" s="3"/>
      <c r="B11" s="42"/>
      <c r="C11" s="4"/>
      <c r="E11" s="43" t="s">
        <v>27</v>
      </c>
      <c r="F11" s="43"/>
      <c r="G11" s="43"/>
      <c r="H11" s="43"/>
      <c r="I11" s="43"/>
      <c r="J11" s="43"/>
      <c r="K11" s="14" t="s">
        <v>28</v>
      </c>
    </row>
    <row r="12" spans="1:11" ht="15.75" customHeight="1">
      <c r="A12" s="3"/>
      <c r="B12" s="42"/>
      <c r="C12" s="4"/>
      <c r="E12" s="44" t="s">
        <v>6</v>
      </c>
      <c r="F12" s="45"/>
      <c r="G12" s="45"/>
      <c r="H12" s="45"/>
      <c r="I12" s="46"/>
      <c r="J12" s="44" t="s">
        <v>10</v>
      </c>
      <c r="K12" s="46"/>
    </row>
    <row r="13" spans="1:11" ht="27" customHeight="1">
      <c r="A13" s="3"/>
      <c r="B13" s="42"/>
      <c r="C13" s="4"/>
      <c r="E13" s="47" t="s">
        <v>20</v>
      </c>
      <c r="F13" s="48"/>
      <c r="G13" s="48"/>
      <c r="H13" s="48"/>
      <c r="I13" s="49"/>
      <c r="J13" s="15"/>
      <c r="K13" s="31"/>
    </row>
    <row r="14" spans="2:11" ht="12" customHeight="1">
      <c r="B14" s="42"/>
      <c r="C14" s="4"/>
      <c r="E14" s="64" t="s">
        <v>15</v>
      </c>
      <c r="F14" s="65"/>
      <c r="G14" s="65"/>
      <c r="H14" s="65"/>
      <c r="I14" s="66"/>
      <c r="J14" s="16"/>
      <c r="K14" s="4"/>
    </row>
    <row r="15" spans="2:11" ht="12.75">
      <c r="B15" s="42"/>
      <c r="C15" s="4"/>
      <c r="E15" s="60" t="s">
        <v>14</v>
      </c>
      <c r="F15" s="61"/>
      <c r="G15" s="61"/>
      <c r="H15" s="61"/>
      <c r="I15" s="62"/>
      <c r="J15" s="17"/>
      <c r="K15" s="18"/>
    </row>
    <row r="16" spans="3:10" ht="12.75">
      <c r="C16" s="4"/>
      <c r="D16" s="1" t="s">
        <v>7</v>
      </c>
      <c r="G16" s="1" t="s">
        <v>8</v>
      </c>
      <c r="H16" s="63"/>
      <c r="I16" s="63"/>
      <c r="J16" s="63"/>
    </row>
    <row r="17" spans="1:11" ht="5.25" customHeight="1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4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2"/>
    </row>
    <row r="19" ht="12.75" hidden="1">
      <c r="K19" s="2" t="s">
        <v>0</v>
      </c>
    </row>
    <row r="20" spans="1:11" ht="27.75" customHeight="1">
      <c r="A20" s="19"/>
      <c r="B20" s="38"/>
      <c r="C20" s="4"/>
      <c r="E20" s="50" t="str">
        <f>E4</f>
        <v>Получатель платежа МБОУ СОШ №18 л/с 925.42.079.0</v>
      </c>
      <c r="F20" s="51"/>
      <c r="G20" s="51"/>
      <c r="H20" s="51"/>
      <c r="I20" s="51"/>
      <c r="J20" s="51"/>
      <c r="K20" s="51"/>
    </row>
    <row r="21" spans="1:11" ht="2.25" customHeight="1">
      <c r="A21" s="3"/>
      <c r="B21" s="38"/>
      <c r="C21" s="4"/>
      <c r="E21" s="9"/>
      <c r="F21" s="5"/>
      <c r="G21" s="5"/>
      <c r="H21" s="5"/>
      <c r="I21" s="5"/>
      <c r="J21" s="5"/>
      <c r="K21" s="20"/>
    </row>
    <row r="22" spans="1:11" ht="24.75" customHeight="1">
      <c r="A22" s="3"/>
      <c r="B22" s="38"/>
      <c r="C22" s="4"/>
      <c r="E22" s="52" t="str">
        <f>E6</f>
        <v>Банк получателя: ФУ в г.Новороссийске РКЦ Новороссийск</v>
      </c>
      <c r="F22" s="52"/>
      <c r="G22" s="52"/>
      <c r="H22" s="52"/>
      <c r="I22" s="52"/>
      <c r="J22" s="52"/>
      <c r="K22" s="52"/>
    </row>
    <row r="23" spans="1:3" ht="8.25" customHeight="1">
      <c r="A23" s="3"/>
      <c r="B23" s="41" t="s">
        <v>9</v>
      </c>
      <c r="C23" s="4"/>
    </row>
    <row r="24" spans="1:11" ht="12.75">
      <c r="A24" s="3"/>
      <c r="B24" s="42"/>
      <c r="C24" s="4"/>
      <c r="E24" s="10" t="s">
        <v>1</v>
      </c>
      <c r="F24" s="25" t="str">
        <f>F8</f>
        <v>40701810700003000001</v>
      </c>
      <c r="G24" s="7"/>
      <c r="H24" s="8"/>
      <c r="I24" s="21" t="s">
        <v>3</v>
      </c>
      <c r="J24" s="6"/>
      <c r="K24" s="29" t="str">
        <f>K8</f>
        <v>040395000</v>
      </c>
    </row>
    <row r="25" spans="1:11" ht="12.75">
      <c r="A25" s="3"/>
      <c r="B25" s="42"/>
      <c r="C25" s="4"/>
      <c r="E25" s="11" t="s">
        <v>2</v>
      </c>
      <c r="F25" s="25">
        <f>F9</f>
        <v>0</v>
      </c>
      <c r="G25" s="7"/>
      <c r="H25" s="8"/>
      <c r="I25" s="11" t="s">
        <v>4</v>
      </c>
      <c r="J25" s="6"/>
      <c r="K25" s="29">
        <f>K9</f>
        <v>2315078244</v>
      </c>
    </row>
    <row r="26" spans="1:11" ht="12.75">
      <c r="A26" s="3"/>
      <c r="B26" s="42"/>
      <c r="C26" s="4"/>
      <c r="E26" s="5" t="s">
        <v>5</v>
      </c>
      <c r="F26" s="23">
        <f>F10</f>
        <v>0</v>
      </c>
      <c r="G26" s="5"/>
      <c r="H26" s="5"/>
      <c r="I26" s="21" t="s">
        <v>13</v>
      </c>
      <c r="J26" s="5"/>
      <c r="K26" s="26">
        <f>K10</f>
        <v>231501001</v>
      </c>
    </row>
    <row r="27" spans="1:11" ht="27" customHeight="1">
      <c r="A27" s="3"/>
      <c r="B27" s="42"/>
      <c r="C27" s="4"/>
      <c r="E27" s="53" t="str">
        <f>E11</f>
        <v>Адрес: г.Новороссийск, ул.Мефодиевская,15</v>
      </c>
      <c r="F27" s="53"/>
      <c r="G27" s="53"/>
      <c r="H27" s="53"/>
      <c r="I27" s="53"/>
      <c r="J27" s="53"/>
      <c r="K27" s="14" t="s">
        <v>12</v>
      </c>
    </row>
    <row r="28" spans="1:11" ht="12.75">
      <c r="A28" s="3"/>
      <c r="B28" s="42"/>
      <c r="C28" s="4"/>
      <c r="E28" s="44" t="s">
        <v>6</v>
      </c>
      <c r="F28" s="45"/>
      <c r="G28" s="45"/>
      <c r="H28" s="45"/>
      <c r="I28" s="46"/>
      <c r="J28" s="44" t="s">
        <v>10</v>
      </c>
      <c r="K28" s="46"/>
    </row>
    <row r="29" spans="1:11" ht="28.5" customHeight="1">
      <c r="A29" s="3"/>
      <c r="B29" s="42"/>
      <c r="C29" s="4"/>
      <c r="E29" s="54" t="str">
        <f>E13</f>
        <v>Предоставление дополнительного образования КД92530201040040000130 Т.С.20.00.00  </v>
      </c>
      <c r="F29" s="55"/>
      <c r="G29" s="55"/>
      <c r="H29" s="55"/>
      <c r="I29" s="56"/>
      <c r="J29" s="15"/>
      <c r="K29" s="32"/>
    </row>
    <row r="30" spans="2:11" ht="12.75">
      <c r="B30" s="42"/>
      <c r="C30" s="4"/>
      <c r="E30" s="57" t="str">
        <f>E14</f>
        <v>от </v>
      </c>
      <c r="F30" s="58"/>
      <c r="G30" s="58"/>
      <c r="H30" s="58"/>
      <c r="I30" s="59"/>
      <c r="J30" s="16"/>
      <c r="K30" s="4"/>
    </row>
    <row r="31" spans="2:11" ht="12.75">
      <c r="B31" s="42"/>
      <c r="C31" s="4"/>
      <c r="E31" s="57" t="str">
        <f>E15</f>
        <v>на имя</v>
      </c>
      <c r="F31" s="58"/>
      <c r="G31" s="58"/>
      <c r="H31" s="58"/>
      <c r="I31" s="59"/>
      <c r="J31" s="17"/>
      <c r="K31" s="18"/>
    </row>
    <row r="32" spans="3:9" ht="12.75">
      <c r="C32" s="4"/>
      <c r="D32" s="1" t="s">
        <v>7</v>
      </c>
      <c r="G32" s="1" t="s">
        <v>8</v>
      </c>
      <c r="H32" s="33">
        <f>H16</f>
        <v>0</v>
      </c>
      <c r="I32" s="34"/>
    </row>
    <row r="33" ht="12.75" hidden="1">
      <c r="C33" s="3"/>
    </row>
    <row r="34" spans="1:11" ht="8.25" customHeight="1" thickBo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ht="13.5" thickTop="1"/>
    <row r="36" ht="12.75">
      <c r="K36" s="2" t="s">
        <v>0</v>
      </c>
    </row>
    <row r="37" spans="1:5" ht="12.75">
      <c r="A37" s="3"/>
      <c r="B37" s="3"/>
      <c r="C37" s="3"/>
      <c r="D37" s="3"/>
      <c r="E37" s="3"/>
    </row>
    <row r="38" spans="1:11" ht="12.75">
      <c r="A38" s="19"/>
      <c r="B38" s="38"/>
      <c r="C38" s="4"/>
      <c r="E38" s="39" t="s">
        <v>18</v>
      </c>
      <c r="F38" s="39"/>
      <c r="G38" s="39"/>
      <c r="H38" s="39"/>
      <c r="I38" s="39"/>
      <c r="J38" s="39"/>
      <c r="K38" s="39"/>
    </row>
    <row r="39" spans="1:11" ht="12.75">
      <c r="A39" s="3"/>
      <c r="B39" s="38"/>
      <c r="C39" s="4"/>
      <c r="E39" s="9"/>
      <c r="F39" s="5"/>
      <c r="G39" s="5"/>
      <c r="H39" s="5"/>
      <c r="I39" s="5"/>
      <c r="J39" s="5"/>
      <c r="K39" s="20"/>
    </row>
    <row r="40" spans="1:11" ht="12.75">
      <c r="A40" s="3"/>
      <c r="B40" s="38"/>
      <c r="C40" s="4"/>
      <c r="E40" s="40" t="s">
        <v>17</v>
      </c>
      <c r="F40" s="40"/>
      <c r="G40" s="40"/>
      <c r="H40" s="40"/>
      <c r="I40" s="40"/>
      <c r="J40" s="40"/>
      <c r="K40" s="40"/>
    </row>
    <row r="41" spans="1:3" ht="12.75">
      <c r="A41" s="3"/>
      <c r="B41" s="41" t="s">
        <v>11</v>
      </c>
      <c r="C41" s="4"/>
    </row>
    <row r="42" spans="1:11" ht="12.75">
      <c r="A42" s="3"/>
      <c r="B42" s="42"/>
      <c r="C42" s="4"/>
      <c r="E42" s="10" t="s">
        <v>1</v>
      </c>
      <c r="F42" s="35" t="s">
        <v>19</v>
      </c>
      <c r="G42" s="7"/>
      <c r="H42" s="7"/>
      <c r="I42" s="21" t="s">
        <v>3</v>
      </c>
      <c r="J42" s="22">
        <v>40349516</v>
      </c>
      <c r="K42" s="30" t="s">
        <v>16</v>
      </c>
    </row>
    <row r="43" spans="1:11" ht="12.75">
      <c r="A43" s="3"/>
      <c r="B43" s="42"/>
      <c r="C43" s="4"/>
      <c r="E43" s="11" t="s">
        <v>2</v>
      </c>
      <c r="F43" s="27"/>
      <c r="G43" s="7"/>
      <c r="H43" s="7"/>
      <c r="I43" s="21" t="s">
        <v>4</v>
      </c>
      <c r="J43" s="22"/>
      <c r="K43" s="28">
        <v>2315078244</v>
      </c>
    </row>
    <row r="44" spans="1:11" ht="12.75">
      <c r="A44" s="3"/>
      <c r="B44" s="42"/>
      <c r="C44" s="4"/>
      <c r="E44" s="5" t="s">
        <v>5</v>
      </c>
      <c r="F44" s="36" t="s">
        <v>23</v>
      </c>
      <c r="G44" s="5"/>
      <c r="H44" s="5"/>
      <c r="I44" s="21" t="s">
        <v>13</v>
      </c>
      <c r="J44" s="22"/>
      <c r="K44" s="24">
        <v>231501001</v>
      </c>
    </row>
    <row r="45" spans="1:11" ht="12.75" customHeight="1">
      <c r="A45" s="3"/>
      <c r="B45" s="42"/>
      <c r="C45" s="4"/>
      <c r="E45" s="67" t="s">
        <v>24</v>
      </c>
      <c r="F45" s="67"/>
      <c r="G45" s="67"/>
      <c r="H45" s="67"/>
      <c r="I45" s="67"/>
      <c r="J45" s="67"/>
      <c r="K45" s="37" t="s">
        <v>22</v>
      </c>
    </row>
    <row r="46" spans="1:11" ht="12.75">
      <c r="A46" s="3"/>
      <c r="B46" s="42"/>
      <c r="C46" s="4"/>
      <c r="E46" s="44" t="s">
        <v>6</v>
      </c>
      <c r="F46" s="45"/>
      <c r="G46" s="45"/>
      <c r="H46" s="45"/>
      <c r="I46" s="46"/>
      <c r="J46" s="44" t="s">
        <v>10</v>
      </c>
      <c r="K46" s="46"/>
    </row>
    <row r="47" spans="1:11" ht="31.5" customHeight="1">
      <c r="A47" s="3"/>
      <c r="B47" s="42"/>
      <c r="C47" s="4"/>
      <c r="E47" s="47" t="s">
        <v>21</v>
      </c>
      <c r="F47" s="48"/>
      <c r="G47" s="48"/>
      <c r="H47" s="48"/>
      <c r="I47" s="49"/>
      <c r="J47" s="15"/>
      <c r="K47" s="31">
        <v>11000</v>
      </c>
    </row>
    <row r="48" spans="2:11" ht="12.75">
      <c r="B48" s="42"/>
      <c r="C48" s="4"/>
      <c r="E48" s="64" t="s">
        <v>15</v>
      </c>
      <c r="F48" s="65"/>
      <c r="G48" s="65"/>
      <c r="H48" s="65"/>
      <c r="I48" s="66"/>
      <c r="J48" s="16"/>
      <c r="K48" s="4"/>
    </row>
    <row r="49" spans="2:11" ht="12.75">
      <c r="B49" s="42"/>
      <c r="C49" s="4"/>
      <c r="E49" s="60" t="s">
        <v>25</v>
      </c>
      <c r="F49" s="61"/>
      <c r="G49" s="61"/>
      <c r="H49" s="61"/>
      <c r="I49" s="62"/>
      <c r="J49" s="17"/>
      <c r="K49" s="18"/>
    </row>
    <row r="50" spans="3:10" ht="12.75">
      <c r="C50" s="4"/>
      <c r="D50" s="1" t="s">
        <v>7</v>
      </c>
      <c r="G50" s="1" t="s">
        <v>8</v>
      </c>
      <c r="H50" s="63"/>
      <c r="I50" s="63"/>
      <c r="J50" s="63"/>
    </row>
    <row r="51" spans="1:11" ht="13.5" thickBo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"/>
    </row>
    <row r="53" ht="12.75">
      <c r="K53" s="2" t="s">
        <v>0</v>
      </c>
    </row>
    <row r="54" spans="1:11" ht="12.75">
      <c r="A54" s="19"/>
      <c r="B54" s="38"/>
      <c r="C54" s="4"/>
      <c r="E54" s="50" t="str">
        <f>E38</f>
        <v>Получатель платежа МБОУ СОШ №18 л/с 925.42.079.0</v>
      </c>
      <c r="F54" s="51"/>
      <c r="G54" s="51"/>
      <c r="H54" s="51"/>
      <c r="I54" s="51"/>
      <c r="J54" s="51"/>
      <c r="K54" s="51"/>
    </row>
    <row r="55" spans="1:11" ht="12.75">
      <c r="A55" s="3"/>
      <c r="B55" s="38"/>
      <c r="C55" s="4"/>
      <c r="E55" s="9"/>
      <c r="F55" s="5"/>
      <c r="G55" s="5"/>
      <c r="H55" s="5"/>
      <c r="I55" s="5"/>
      <c r="J55" s="5"/>
      <c r="K55" s="20"/>
    </row>
    <row r="56" spans="1:11" ht="12.75">
      <c r="A56" s="3"/>
      <c r="B56" s="38"/>
      <c r="C56" s="4"/>
      <c r="E56" s="52" t="str">
        <f>E40</f>
        <v>Банк получателя: ФУ в г.Новороссийске РКЦ Новороссийск</v>
      </c>
      <c r="F56" s="52"/>
      <c r="G56" s="52"/>
      <c r="H56" s="52"/>
      <c r="I56" s="52"/>
      <c r="J56" s="52"/>
      <c r="K56" s="52"/>
    </row>
    <row r="57" spans="1:3" ht="12.75">
      <c r="A57" s="3"/>
      <c r="B57" s="41" t="s">
        <v>9</v>
      </c>
      <c r="C57" s="4"/>
    </row>
    <row r="58" spans="1:11" ht="12.75">
      <c r="A58" s="3"/>
      <c r="B58" s="42"/>
      <c r="C58" s="4"/>
      <c r="E58" s="10" t="s">
        <v>1</v>
      </c>
      <c r="F58" s="25" t="str">
        <f>F42</f>
        <v>40701810700003000001</v>
      </c>
      <c r="G58" s="7"/>
      <c r="H58" s="8"/>
      <c r="I58" s="21" t="s">
        <v>3</v>
      </c>
      <c r="J58" s="6"/>
      <c r="K58" s="29" t="str">
        <f>K42</f>
        <v>040395000</v>
      </c>
    </row>
    <row r="59" spans="1:11" ht="12.75">
      <c r="A59" s="3"/>
      <c r="B59" s="42"/>
      <c r="C59" s="4"/>
      <c r="E59" s="11" t="s">
        <v>2</v>
      </c>
      <c r="F59" s="25">
        <f>F43</f>
        <v>0</v>
      </c>
      <c r="G59" s="7"/>
      <c r="H59" s="8"/>
      <c r="I59" s="11" t="s">
        <v>4</v>
      </c>
      <c r="J59" s="6"/>
      <c r="K59" s="29">
        <f>K43</f>
        <v>2315078244</v>
      </c>
    </row>
    <row r="60" spans="1:11" ht="12.75">
      <c r="A60" s="3"/>
      <c r="B60" s="42"/>
      <c r="C60" s="4"/>
      <c r="E60" s="5" t="s">
        <v>5</v>
      </c>
      <c r="F60" s="23" t="str">
        <f>F44</f>
        <v>Романенко Наталья Петровна</v>
      </c>
      <c r="G60" s="5"/>
      <c r="H60" s="5"/>
      <c r="I60" s="21" t="s">
        <v>13</v>
      </c>
      <c r="J60" s="5"/>
      <c r="K60" s="26">
        <f>K44</f>
        <v>231501001</v>
      </c>
    </row>
    <row r="61" spans="1:11" ht="12.75">
      <c r="A61" s="3"/>
      <c r="B61" s="42"/>
      <c r="C61" s="4"/>
      <c r="E61" s="53" t="str">
        <f>E45</f>
        <v>Адрес: г. Новороссийск ул.Межевая, 4 кв.33</v>
      </c>
      <c r="F61" s="53"/>
      <c r="G61" s="53"/>
      <c r="H61" s="53"/>
      <c r="I61" s="53"/>
      <c r="J61" s="53"/>
      <c r="K61" s="14" t="s">
        <v>12</v>
      </c>
    </row>
    <row r="62" spans="1:11" ht="9" customHeight="1">
      <c r="A62" s="3"/>
      <c r="B62" s="42"/>
      <c r="C62" s="4"/>
      <c r="E62" s="44" t="s">
        <v>6</v>
      </c>
      <c r="F62" s="45"/>
      <c r="G62" s="45"/>
      <c r="H62" s="45"/>
      <c r="I62" s="46"/>
      <c r="J62" s="44" t="s">
        <v>10</v>
      </c>
      <c r="K62" s="46"/>
    </row>
    <row r="63" spans="1:11" ht="22.5" customHeight="1">
      <c r="A63" s="3"/>
      <c r="B63" s="42"/>
      <c r="C63" s="4"/>
      <c r="E63" s="57" t="str">
        <f>E47</f>
        <v>Благотворительная помощь КД92530303040040000180 Т.С.20.00.00  </v>
      </c>
      <c r="F63" s="58"/>
      <c r="G63" s="58"/>
      <c r="H63" s="58"/>
      <c r="I63" s="59"/>
      <c r="J63" s="15"/>
      <c r="K63" s="32">
        <v>11000</v>
      </c>
    </row>
    <row r="64" spans="2:11" ht="12.75">
      <c r="B64" s="42"/>
      <c r="C64" s="4"/>
      <c r="E64" s="57" t="str">
        <f>E48</f>
        <v>от </v>
      </c>
      <c r="F64" s="58"/>
      <c r="G64" s="58"/>
      <c r="H64" s="58"/>
      <c r="I64" s="59"/>
      <c r="J64" s="16"/>
      <c r="K64" s="4"/>
    </row>
    <row r="65" spans="2:11" ht="12.75">
      <c r="B65" s="42"/>
      <c r="C65" s="4"/>
      <c r="E65" s="57" t="str">
        <f>E49</f>
        <v>на имя Романенко Кирилла </v>
      </c>
      <c r="F65" s="58"/>
      <c r="G65" s="58"/>
      <c r="H65" s="58"/>
      <c r="I65" s="59"/>
      <c r="J65" s="17"/>
      <c r="K65" s="18"/>
    </row>
    <row r="66" spans="3:9" ht="12.75">
      <c r="C66" s="4"/>
      <c r="D66" s="1" t="s">
        <v>7</v>
      </c>
      <c r="G66" s="1" t="s">
        <v>8</v>
      </c>
      <c r="H66" s="33">
        <f>H50</f>
        <v>0</v>
      </c>
      <c r="I66" s="34"/>
    </row>
    <row r="67" ht="12.75" hidden="1">
      <c r="C67" s="3"/>
    </row>
    <row r="68" spans="1:11" ht="13.5" thickBo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ht="13.5" thickTop="1"/>
  </sheetData>
  <sheetProtection/>
  <mergeCells count="42">
    <mergeCell ref="E47:I47"/>
    <mergeCell ref="E48:I48"/>
    <mergeCell ref="H16:J16"/>
    <mergeCell ref="J28:K28"/>
    <mergeCell ref="E29:I29"/>
    <mergeCell ref="E30:I30"/>
    <mergeCell ref="E13:I13"/>
    <mergeCell ref="E14:I14"/>
    <mergeCell ref="E15:I15"/>
    <mergeCell ref="J46:K46"/>
    <mergeCell ref="E38:K38"/>
    <mergeCell ref="E40:K40"/>
    <mergeCell ref="B23:B31"/>
    <mergeCell ref="E27:J27"/>
    <mergeCell ref="E28:I28"/>
    <mergeCell ref="B4:B6"/>
    <mergeCell ref="E4:K4"/>
    <mergeCell ref="E6:K6"/>
    <mergeCell ref="B7:B15"/>
    <mergeCell ref="E11:J11"/>
    <mergeCell ref="E12:I12"/>
    <mergeCell ref="J12:K12"/>
    <mergeCell ref="E54:K54"/>
    <mergeCell ref="E56:K56"/>
    <mergeCell ref="B41:B49"/>
    <mergeCell ref="E45:J45"/>
    <mergeCell ref="E46:I46"/>
    <mergeCell ref="B20:B22"/>
    <mergeCell ref="E20:K20"/>
    <mergeCell ref="E22:K22"/>
    <mergeCell ref="E31:I31"/>
    <mergeCell ref="B38:B40"/>
    <mergeCell ref="B57:B65"/>
    <mergeCell ref="E61:J61"/>
    <mergeCell ref="E62:I62"/>
    <mergeCell ref="E64:I64"/>
    <mergeCell ref="E65:I65"/>
    <mergeCell ref="E49:I49"/>
    <mergeCell ref="H50:J50"/>
    <mergeCell ref="J62:K62"/>
    <mergeCell ref="E63:I63"/>
    <mergeCell ref="B54:B56"/>
  </mergeCells>
  <printOptions/>
  <pageMargins left="0.17" right="0.16" top="0.29" bottom="0.17" header="0.27" footer="0.17"/>
  <pageSetup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usanov</dc:creator>
  <cp:keywords/>
  <dc:description/>
  <cp:lastModifiedBy>завхоз</cp:lastModifiedBy>
  <cp:lastPrinted>2018-06-19T08:50:18Z</cp:lastPrinted>
  <dcterms:created xsi:type="dcterms:W3CDTF">2004-05-13T11:09:36Z</dcterms:created>
  <dcterms:modified xsi:type="dcterms:W3CDTF">2019-09-30T13:10:36Z</dcterms:modified>
  <cp:category/>
  <cp:version/>
  <cp:contentType/>
  <cp:contentStatus/>
</cp:coreProperties>
</file>